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02-PC_ARB\Z-StratFin_Uebergabe\D - Products\FDS\2019\201912\F - Final versions\20 March 2020\"/>
    </mc:Choice>
  </mc:AlternateContent>
  <bookViews>
    <workbookView xWindow="0" yWindow="0" windowWidth="20490" windowHeight="775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  <sheet name="Non-GAAP 5" sheetId="20" r:id="rId20"/>
    <sheet name="Non-GAAP 6" sheetId="21" r:id="rId21"/>
    <sheet name="Non-GAAP 7" sheetId="22" r:id="rId22"/>
    <sheet name="Non-GAAP 8" sheetId="23" r:id="rId23"/>
    <sheet name="Non-GAAP 9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[9]parameterisation!$E$81</definedName>
    <definedName name="BS_Key_date_12">[9]parameterisation!$P$81</definedName>
    <definedName name="BS_Key_date_13">[9]parameterisation!$Q$81</definedName>
    <definedName name="BS_Key_date_2">[9]parameterisation!$F$81</definedName>
    <definedName name="BS_Key_date_3">[9]parameterisation!$G$81</definedName>
    <definedName name="BS_Key_date_4">[9]parameterisation!$H$81</definedName>
    <definedName name="BS_Key_date_5">[9]parameterisation!$I$81</definedName>
    <definedName name="BS_Key_date_6">[9]parameterisation!$J$81</definedName>
    <definedName name="BS_Key_date_7">[9]parameterisation!$K$81</definedName>
    <definedName name="BS_Key_date_8">[9]parameterisation!$L$81</definedName>
    <definedName name="BS_Key_date_9">[9]parameterisation!$M$81</definedName>
    <definedName name="BS_period_1">[9]parameterisation!$E$83</definedName>
    <definedName name="BS_period_12">[9]parameterisation!$P$83</definedName>
    <definedName name="BS_period_13">[9]parameterisation!$Q$83</definedName>
    <definedName name="BS_period_2">[9]parameterisation!$F$83</definedName>
    <definedName name="BS_period_3">[9]parameterisation!$G$83</definedName>
    <definedName name="BS_period_4">[9]parameterisation!$H$83</definedName>
    <definedName name="BS_period_5">[9]parameterisation!$I$83</definedName>
    <definedName name="BS_period_6">[9]parameterisation!$J$83</definedName>
    <definedName name="BS_period_7">[9]parameterisation!$K$83</definedName>
    <definedName name="BS_period_8">[9]parameterisation!$L$83</definedName>
    <definedName name="BS_period_9">[9]parameterisation!$M$83</definedName>
    <definedName name="BS_version_1">[9]parameterisation!$E$85</definedName>
    <definedName name="BS_version_12">[9]parameterisation!$P$85</definedName>
    <definedName name="BS_version_13">[9]parameterisation!$Q$85</definedName>
    <definedName name="BS_version_2">[9]parameterisation!$F$85</definedName>
    <definedName name="BS_version_3">[9]parameterisation!$G$85</definedName>
    <definedName name="BS_version_4">[9]parameterisation!$H$85</definedName>
    <definedName name="BS_version_5">[9]parameterisation!$I$85</definedName>
    <definedName name="BS_version_6">[9]parameterisation!$J$85</definedName>
    <definedName name="BS_version_7">[9]parameterisation!$K$85</definedName>
    <definedName name="BS_version_8">[9]parameterisation!$L$85</definedName>
    <definedName name="BS_version_9">[9]parameterisation!$M$85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[9]parameterisation!$G$101</definedName>
    <definedName name="Database_2" hidden="1">[10]Tabelle1!$F$4:$S$18</definedName>
    <definedName name="Datenbank1" hidden="1">[10]Tabelle1!$F$4:$S$18</definedName>
    <definedName name="ddadada" hidden="1">[8]Italy!$A$1:$B$13</definedName>
    <definedName name="DeactivateCrossChecks">[9]parameterisation!$I$101</definedName>
    <definedName name="DeleteRange" hidden="1">#N/A</definedName>
    <definedName name="DeleteTable" hidden="1">#N/A</definedName>
    <definedName name="dh" hidden="1">#N/A</definedName>
    <definedName name="ewrwe" hidden="1">#N/A</definedName>
    <definedName name="Export_type">[9]parameterisation!$E$7</definedName>
    <definedName name="Export_type_list">[9]mapping_config!$BC$3:$BH$3</definedName>
    <definedName name="Export_type_table">[9]mapping_config!$BA$4:$BH$39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[9]parameterisation!$E$3</definedName>
    <definedName name="gen_pproc">[9]parameterisation!$E$23</definedName>
    <definedName name="gen_typeBSM">[9]parameterisation!$E$5</definedName>
    <definedName name="gen_typePL">[9]parameterisation!$I$5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[9]parameterisation!$E$69</definedName>
    <definedName name="Key_driver_Key_date_10">[9]parameterisation!$N$69</definedName>
    <definedName name="Key_driver_Key_date_11">[9]parameterisation!$O$69</definedName>
    <definedName name="Key_driver_Key_date_12">[9]parameterisation!$P$69</definedName>
    <definedName name="Key_driver_Key_date_13">[9]parameterisation!$Q$69</definedName>
    <definedName name="Key_driver_Key_date_2">[9]parameterisation!$F$69</definedName>
    <definedName name="Key_driver_Key_date_3">[9]parameterisation!$G$69</definedName>
    <definedName name="Key_driver_Key_date_4">[9]parameterisation!$H$69</definedName>
    <definedName name="Key_driver_Key_date_5">[9]parameterisation!$I$69</definedName>
    <definedName name="Key_driver_Key_date_6">[9]parameterisation!$J$69</definedName>
    <definedName name="Key_driver_Key_date_7">[9]parameterisation!$K$69</definedName>
    <definedName name="Key_driver_Key_date_8">[9]parameterisation!$L$69</definedName>
    <definedName name="Key_driver_Key_date_9">[9]parameterisation!$M$69</definedName>
    <definedName name="Key_driver_period_1">[9]parameterisation!$E$71</definedName>
    <definedName name="Key_driver_period_10">[9]parameterisation!$N$71</definedName>
    <definedName name="Key_driver_period_11">[9]parameterisation!$O$71</definedName>
    <definedName name="Key_driver_period_12">[9]parameterisation!$P$71</definedName>
    <definedName name="Key_driver_period_13">[9]parameterisation!$Q$71</definedName>
    <definedName name="Key_driver_period_2">[9]parameterisation!$F$71</definedName>
    <definedName name="Key_driver_period_3">[9]parameterisation!$G$71</definedName>
    <definedName name="Key_driver_period_4">[9]parameterisation!$H$71</definedName>
    <definedName name="Key_driver_period_5">[9]parameterisation!$I$71</definedName>
    <definedName name="Key_driver_period_6">[9]parameterisation!$J$71</definedName>
    <definedName name="Key_driver_period_7">[9]parameterisation!$K$71</definedName>
    <definedName name="Key_driver_period_8">[9]parameterisation!$L$71</definedName>
    <definedName name="Key_driver_period_9">[9]parameterisation!$M$71</definedName>
    <definedName name="Key_driver_version_1">[9]parameterisation!$E$73</definedName>
    <definedName name="Key_driver_version_10">[9]parameterisation!$N$73</definedName>
    <definedName name="Key_driver_version_11">[9]parameterisation!$O$73</definedName>
    <definedName name="Key_driver_version_12">[9]parameterisation!$P$73</definedName>
    <definedName name="Key_driver_version_13">[9]parameterisation!$Q$73</definedName>
    <definedName name="Key_driver_version_2">[9]parameterisation!$F$73</definedName>
    <definedName name="Key_driver_version_3">[9]parameterisation!$G$73</definedName>
    <definedName name="Key_driver_version_4">[9]parameterisation!$H$73</definedName>
    <definedName name="Key_driver_version_5">[9]parameterisation!$I$73</definedName>
    <definedName name="Key_driver_version_6">[9]parameterisation!$J$73</definedName>
    <definedName name="Key_driver_version_7">[9]parameterisation!$K$73</definedName>
    <definedName name="Key_driver_version_8">[9]parameterisation!$L$73</definedName>
    <definedName name="Key_driver_version_9">[9]parameterisation!$M$73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_xlnm.Print_Area" localSheetId="8">AM!$A$1:$O$43</definedName>
    <definedName name="_xlnm.Print_Area" localSheetId="12">'Asset Quality'!$A$1:$U$47</definedName>
    <definedName name="_xlnm.Print_Area" localSheetId="2">Assets!$A$1:$J$23</definedName>
    <definedName name="_xlnm.Print_Area" localSheetId="9">'C&amp;O'!$A$1:$O$29</definedName>
    <definedName name="_xlnm.Print_Area" localSheetId="5">CB!$A$1:$O$48</definedName>
    <definedName name="_xlnm.Print_Area" localSheetId="1">ConsIncome!$A$1:$O$48</definedName>
    <definedName name="_xlnm.Print_Area" localSheetId="11">CRU!$A$1:$O$37</definedName>
    <definedName name="_xlnm.Print_Area" localSheetId="0">FinSum!$A$1:$O$46</definedName>
    <definedName name="_xlnm.Print_Area" localSheetId="6">IB!$A$1:$O$44</definedName>
    <definedName name="_xlnm.Print_Area" localSheetId="14">'Leverage ratio'!$A$1:$J$25</definedName>
    <definedName name="_xlnm.Print_Area" localSheetId="3">Liabilities!$A$1:$J$29</definedName>
    <definedName name="_xlnm.Print_Area" localSheetId="4">NetRevenues!$A$1:$O$44</definedName>
    <definedName name="_xlnm.Print_Area" localSheetId="15">'Non-GAAP 1'!$A$3:$O$39</definedName>
    <definedName name="_xlnm.Print_Area" localSheetId="16">'Non-GAAP 2'!$A$3:$O$34</definedName>
    <definedName name="_xlnm.Print_Area" localSheetId="17">'Non-GAAP 3'!$A$3:$O$34</definedName>
    <definedName name="_xlnm.Print_Area" localSheetId="18">'Non-GAAP 4'!$A$3:$O$36</definedName>
    <definedName name="_xlnm.Print_Area" localSheetId="19">'Non-GAAP 5'!$A$3:$O$34</definedName>
    <definedName name="_xlnm.Print_Area" localSheetId="20">'Non-GAAP 6'!$A$3:$O$35</definedName>
    <definedName name="_xlnm.Print_Area" localSheetId="21">'Non-GAAP 7'!$A$3:$O$32</definedName>
    <definedName name="_xlnm.Print_Area" localSheetId="22">'Non-GAAP 8'!$A$3:$O$34</definedName>
    <definedName name="_xlnm.Print_Area" localSheetId="23">'Non-GAAP 9'!$A$1:$L$39</definedName>
    <definedName name="_xlnm.Print_Area" localSheetId="7">PB!$A$1:$O$51</definedName>
    <definedName name="_xlnm.Print_Area" localSheetId="13">RegCapital!$A$1:$J$29</definedName>
    <definedName name="Q1_CY">[9]parameterisation!$J$50</definedName>
    <definedName name="Q2_CY">[9]parameterisation!$K$50</definedName>
    <definedName name="Q3_CY">[9]parameterisation!$L$50</definedName>
    <definedName name="qgq" hidden="1">#N/A</definedName>
    <definedName name="r_am">AM!$A$4:$O$42</definedName>
    <definedName name="r_assetquality">'Asset Quality'!$A$4:$U$46</definedName>
    <definedName name="r_assets">Assets!$A$4:$K$22</definedName>
    <definedName name="r_cib">CB!$A$4:$O$47</definedName>
    <definedName name="r_co">'C&amp;O'!$A$4:$O$28</definedName>
    <definedName name="r_consincome">ConsIncome!$A$4:$O$47</definedName>
    <definedName name="r_corebank">CoreBank!$A$4:$O$39</definedName>
    <definedName name="r_creditrisk_ifrs9_2">#REF!</definedName>
    <definedName name="r_cru">CRU!$A$4:$O$36</definedName>
    <definedName name="r_finsum_2">FinSum!$A$4:$O$46</definedName>
    <definedName name="r_gm">#REF!</definedName>
    <definedName name="r_ib">IB!$A$4:$O$43</definedName>
    <definedName name="r_leverage">'Leverage ratio'!$A$4:$K$24</definedName>
    <definedName name="r_leverage2">#REF!</definedName>
    <definedName name="r_liabilities">Liabilities!$A$4:$K$28</definedName>
    <definedName name="r_netrevenues">NetRevenues!$A$4:$O$43</definedName>
    <definedName name="r_ngfm1">'Non-GAAP 1'!$A$4:$O$38</definedName>
    <definedName name="r_ngfm2">'Non-GAAP 2'!$A$4:$O$33</definedName>
    <definedName name="r_ngfm3">'Non-GAAP 3'!$A$4:$O$33</definedName>
    <definedName name="r_ngfm4">'Non-GAAP 4'!$A$4:$O$35</definedName>
    <definedName name="r_ngfm5">'Non-GAAP 5'!$A$4:$O$33</definedName>
    <definedName name="r_ngfm6">'Non-GAAP 6'!$A$4:$O$34</definedName>
    <definedName name="r_ngfm7">'Non-GAAP 7'!$A$4:$O$31</definedName>
    <definedName name="r_ngfm8">'Non-GAAP 8'!$A$4:$O$33</definedName>
    <definedName name="r_ngfm9">'Non-GAAP 9'!$A$4:$O$38</definedName>
    <definedName name="r_pb">PB!$A$4:$O$50</definedName>
    <definedName name="r_postbank">#REF!</definedName>
    <definedName name="r_regcapital">RegCapital!$A$4:$K$28</definedName>
    <definedName name="r_report">[9]mapping_config!$AS$4:$AS$39</definedName>
    <definedName name="r_report_config">[9]mapping_config!$AS$4:$AU$39</definedName>
    <definedName name="r_report_export_divs_list">[9]mapping_config!$CK$4:$CK$10</definedName>
    <definedName name="r_report_type" hidden="1">[11]mapping_config!$BT$4:$BT$5</definedName>
    <definedName name="r_ubr">[9]mapping_config!$C$4:$C$65</definedName>
    <definedName name="RedefinePrintTableRange" hidden="1">#N/A</definedName>
    <definedName name="ReplacementText">[11]parameterisation!$E$30</definedName>
    <definedName name="ReplacementText3">[9]parameterisation!$U$32</definedName>
    <definedName name="Ret_AM">#REF!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'[12]AWM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[13]!test7</definedName>
    <definedName name="test7" localSheetId="11" hidden="1">[13]!test7</definedName>
    <definedName name="test7" localSheetId="0" hidden="1">[13]!test7</definedName>
    <definedName name="test7" localSheetId="6" hidden="1">[13]!test7</definedName>
    <definedName name="test7" localSheetId="4" hidden="1">[13]!test7</definedName>
    <definedName name="test7" localSheetId="16" hidden="1">[13]!test7</definedName>
    <definedName name="test7" localSheetId="17" hidden="1">[13]!test7</definedName>
    <definedName name="test7" localSheetId="18" hidden="1">[13]!test7</definedName>
    <definedName name="test7" localSheetId="19" hidden="1">[13]!test7</definedName>
    <definedName name="test7" localSheetId="20" hidden="1">[13]!test7</definedName>
    <definedName name="test7" localSheetId="21" hidden="1">[13]!test7</definedName>
    <definedName name="test7" localSheetId="22" hidden="1">[13]!test7</definedName>
    <definedName name="test7" localSheetId="23" hidden="1">[13]!test7</definedName>
    <definedName name="test7" hidden="1">[13]!test7</definedName>
    <definedName name="test77" localSheetId="0" hidden="1">[13]!test7</definedName>
    <definedName name="test77" localSheetId="16" hidden="1">[13]!test7</definedName>
    <definedName name="test77" localSheetId="17" hidden="1">[13]!test7</definedName>
    <definedName name="test77" localSheetId="18" hidden="1">[13]!test7</definedName>
    <definedName name="test77" localSheetId="19" hidden="1">[13]!test7</definedName>
    <definedName name="test77" localSheetId="20" hidden="1">[13]!test7</definedName>
    <definedName name="test77" localSheetId="21" hidden="1">[13]!test7</definedName>
    <definedName name="test77" localSheetId="22" hidden="1">[13]!test7</definedName>
    <definedName name="test77" hidden="1">[13]!test7</definedName>
    <definedName name="test8" localSheetId="12" hidden="1">[13]!test8</definedName>
    <definedName name="test8" localSheetId="11" hidden="1">[13]!test8</definedName>
    <definedName name="test8" localSheetId="0" hidden="1">[13]!test8</definedName>
    <definedName name="test8" localSheetId="6" hidden="1">[13]!test8</definedName>
    <definedName name="test8" localSheetId="4" hidden="1">[13]!test8</definedName>
    <definedName name="test8" localSheetId="16" hidden="1">[13]!test8</definedName>
    <definedName name="test8" localSheetId="17" hidden="1">[13]!test8</definedName>
    <definedName name="test8" localSheetId="18" hidden="1">[13]!test8</definedName>
    <definedName name="test8" localSheetId="19" hidden="1">[13]!test8</definedName>
    <definedName name="test8" localSheetId="20" hidden="1">[13]!test8</definedName>
    <definedName name="test8" localSheetId="21" hidden="1">[13]!test8</definedName>
    <definedName name="test8" localSheetId="22" hidden="1">[13]!test8</definedName>
    <definedName name="test8" localSheetId="23" hidden="1">[13]!test8</definedName>
    <definedName name="test8" hidden="1">[13]!test8</definedName>
    <definedName name="test88" localSheetId="0" hidden="1">[13]!test8</definedName>
    <definedName name="test88" localSheetId="16" hidden="1">[13]!test8</definedName>
    <definedName name="test88" localSheetId="17" hidden="1">[13]!test8</definedName>
    <definedName name="test88" localSheetId="18" hidden="1">[13]!test8</definedName>
    <definedName name="test88" localSheetId="19" hidden="1">[13]!test8</definedName>
    <definedName name="test88" localSheetId="20" hidden="1">[13]!test8</definedName>
    <definedName name="test88" localSheetId="21" hidden="1">[13]!test8</definedName>
    <definedName name="test88" localSheetId="22" hidden="1">[13]!test8</definedName>
    <definedName name="test88" hidden="1">[13]!test8</definedName>
    <definedName name="tesy5" localSheetId="12" hidden="1">[13]!tesy5</definedName>
    <definedName name="tesy5" localSheetId="11" hidden="1">[13]!tesy5</definedName>
    <definedName name="tesy5" localSheetId="0" hidden="1">[13]!tesy5</definedName>
    <definedName name="tesy5" localSheetId="6" hidden="1">[13]!tesy5</definedName>
    <definedName name="tesy5" localSheetId="4" hidden="1">[13]!tesy5</definedName>
    <definedName name="tesy5" localSheetId="16" hidden="1">[13]!tesy5</definedName>
    <definedName name="tesy5" localSheetId="17" hidden="1">[13]!tesy5</definedName>
    <definedName name="tesy5" localSheetId="18" hidden="1">[13]!tesy5</definedName>
    <definedName name="tesy5" localSheetId="19" hidden="1">[13]!tesy5</definedName>
    <definedName name="tesy5" localSheetId="20" hidden="1">[13]!tesy5</definedName>
    <definedName name="tesy5" localSheetId="21" hidden="1">[13]!tesy5</definedName>
    <definedName name="tesy5" localSheetId="22" hidden="1">[13]!tesy5</definedName>
    <definedName name="tesy5" localSheetId="23" hidden="1">[13]!tesy5</definedName>
    <definedName name="tesy5" hidden="1">[13]!tesy5</definedName>
    <definedName name="tesy55" localSheetId="0" hidden="1">[13]!tesy5</definedName>
    <definedName name="tesy55" localSheetId="16" hidden="1">[13]!tesy5</definedName>
    <definedName name="tesy55" localSheetId="17" hidden="1">[13]!tesy5</definedName>
    <definedName name="tesy55" localSheetId="18" hidden="1">[13]!tesy5</definedName>
    <definedName name="tesy55" localSheetId="19" hidden="1">[13]!tesy5</definedName>
    <definedName name="tesy55" localSheetId="20" hidden="1">[13]!tesy5</definedName>
    <definedName name="tesy55" localSheetId="21" hidden="1">[13]!tesy5</definedName>
    <definedName name="tesy55" localSheetId="22" hidden="1">[13]!tesy5</definedName>
    <definedName name="tesy55" hidden="1">[13]!tesy5</definedName>
    <definedName name="TextNA">"N/A "</definedName>
    <definedName name="TextNM">"N/M "</definedName>
    <definedName name="UserID2">[9]parameterisation!$Q$29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<sst xmlns="http://schemas.openxmlformats.org/spreadsheetml/2006/main" count="1739" uniqueCount="405">
  <si>
    <t>Deutsche Bank – Financial Data Supplement Q4 2019</t>
  </si>
  <si>
    <t>Summary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</si>
  <si>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</si>
  <si>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1,2,16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</si>
  <si>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3,23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</si>
  <si>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</si>
  <si>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</si>
  <si>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1,4,5</t>
    </r>
  </si>
  <si>
    <t>Common Equity Tier 1 capital ratio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</si>
  <si>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1,6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</si>
  <si>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</si>
  <si>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</si>
  <si>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</si>
  <si>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</si>
  <si>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</si>
  <si>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</si>
  <si>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</si>
  <si>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</si>
  <si>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</si>
  <si>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4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</si>
  <si>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4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</si>
  <si>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4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</si>
  <si>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4</t>
    </r>
  </si>
  <si>
    <t>Resources</t>
  </si>
  <si>
    <r>
      <t>Risk-weighted assets, in € bn.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</si>
  <si>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RWA, in € bn.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</si>
  <si>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loaded), in € bn.</t>
    </r>
    <r>
      <rPr>
        <vertAlign val="superscript"/>
        <sz val="10"/>
        <color indexed="55"/>
        <rFont val="Deutsche Bank Text"/>
        <family val="2"/>
      </rPr>
      <t>6,15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</si>
  <si>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</si>
  <si>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</si>
  <si>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4</t>
    </r>
  </si>
  <si>
    <r>
      <t>Branches</t>
    </r>
    <r>
      <rPr>
        <vertAlign val="superscript"/>
        <sz val="10"/>
        <color indexed="55"/>
        <rFont val="Deutsche Bank Text"/>
        <family val="2"/>
      </rPr>
      <t>4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</si>
  <si>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</si>
  <si>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1,16</t>
    </r>
  </si>
  <si>
    <t>Provision for credit losses as a % of loans, in bps</t>
  </si>
  <si>
    <t>Loan-to-deposit ratio</t>
  </si>
  <si>
    <r>
      <t>Common Equity Tier 1 capital ratio (phase-in)</t>
    </r>
    <r>
      <rPr>
        <vertAlign val="superscript"/>
        <sz val="10"/>
        <color indexed="55"/>
        <rFont val="Deutsche Bank Text"/>
        <family val="2"/>
      </rPr>
      <t>1,4,7</t>
    </r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</si>
  <si>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</si>
  <si>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</si>
  <si>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</si>
  <si>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8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</si>
  <si>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1,8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</si>
  <si>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</si>
  <si>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</si>
  <si>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Consolidated Statement of Income</t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</si>
  <si>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</si>
  <si>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</si>
  <si>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</si>
  <si>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</si>
  <si>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</si>
  <si>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</si>
  <si>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</si>
  <si>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</si>
  <si>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</si>
  <si>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</si>
  <si>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</si>
  <si>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</si>
  <si>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</si>
  <si>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</si>
  <si>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</si>
  <si>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</si>
  <si>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</si>
  <si>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</si>
  <si>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</si>
  <si>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</si>
  <si>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</si>
  <si>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</si>
  <si>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</si>
  <si>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</si>
  <si>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</si>
  <si>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</si>
  <si>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</si>
  <si>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t xml:space="preserve">Profit (loss) attributable to Deutsche Bank shareholders 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</si>
  <si>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</si>
  <si>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</si>
  <si>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</si>
  <si>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</si>
  <si>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</si>
  <si>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</si>
  <si>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</si>
  <si>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</si>
  <si>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</si>
  <si>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</si>
  <si>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</si>
  <si>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r>
      <t>Adjusted costs ex. transformation charges</t>
    </r>
    <r>
      <rPr>
        <vertAlign val="superscript"/>
        <sz val="10"/>
        <color indexed="12"/>
        <rFont val="Deutsche Bank Text"/>
        <family val="2"/>
      </rPr>
      <t>23</t>
    </r>
  </si>
  <si>
    <t>Consolidated Balance Sheet - Assets</t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</si>
  <si>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</si>
  <si>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</si>
  <si>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</si>
  <si>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</si>
  <si>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</si>
  <si>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</si>
  <si>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Total financial assets at fair value through profit or loss</t>
  </si>
  <si>
    <t>Financial assets at fair value through OCI</t>
  </si>
  <si>
    <t>Financial assets available for sale</t>
  </si>
  <si>
    <t>Equity method investments</t>
  </si>
  <si>
    <t>Loans at amortized cost</t>
  </si>
  <si>
    <t>Securities held to maturity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</si>
  <si>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</si>
  <si>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</si>
  <si>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</si>
  <si>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</si>
  <si>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</si>
  <si>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</si>
  <si>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Consolidated Balance Sheet - Liabilities and total equity</t>
  </si>
  <si>
    <t>Liabilities and equity:</t>
  </si>
  <si>
    <t>Non-interest bearing deposits</t>
  </si>
  <si>
    <t>Interest-bearing deposits</t>
  </si>
  <si>
    <t>Deposits</t>
  </si>
  <si>
    <t>Central bank funds purchased and securities sold under repurchase agreements</t>
  </si>
  <si>
    <t>Securities  loaned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</si>
  <si>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</si>
  <si>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</si>
  <si>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</si>
  <si>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</si>
  <si>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</si>
  <si>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</si>
  <si>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</si>
  <si>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Senior debt</t>
  </si>
  <si>
    <t>Subordinated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</si>
  <si>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</si>
  <si>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</si>
  <si>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</si>
  <si>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</si>
  <si>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</si>
  <si>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</si>
  <si>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</si>
  <si>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r>
      <t>Net revenues – Segment view</t>
    </r>
    <r>
      <rPr>
        <vertAlign val="superscript"/>
        <sz val="12"/>
        <color indexed="63"/>
        <rFont val="Deutsche Bank Display"/>
        <family val="2"/>
      </rPr>
      <t>11</t>
    </r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</si>
  <si>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</si>
  <si>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</si>
  <si>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</si>
  <si>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</si>
  <si>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</si>
  <si>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</si>
  <si>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</si>
  <si>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</si>
  <si>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</si>
  <si>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</si>
  <si>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</si>
  <si>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Equity Origination</t>
  </si>
  <si>
    <t>Debt Origination</t>
  </si>
  <si>
    <t>Advisory</t>
  </si>
  <si>
    <t>Origination &amp; Advisory</t>
  </si>
  <si>
    <t>Other</t>
  </si>
  <si>
    <t>Total Investment Bank</t>
  </si>
  <si>
    <t>Private Bank:</t>
  </si>
  <si>
    <t>Private Bank Germany</t>
  </si>
  <si>
    <r>
      <t>Private &amp; Commercial Business International</t>
    </r>
    <r>
      <rPr>
        <vertAlign val="superscript"/>
        <sz val="10"/>
        <color indexed="55"/>
        <rFont val="Deutsche Bank Text"/>
        <family val="2"/>
      </rPr>
      <t>12</t>
    </r>
  </si>
  <si>
    <t>Wealth Management</t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</si>
  <si>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</si>
  <si>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</si>
  <si>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</si>
  <si>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</si>
  <si>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</si>
  <si>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</si>
  <si>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</si>
  <si>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</si>
  <si>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</si>
  <si>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</si>
  <si>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9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</si>
  <si>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</si>
  <si>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4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</si>
  <si>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4,13</t>
    </r>
  </si>
  <si>
    <r>
      <t>Assets</t>
    </r>
    <r>
      <rPr>
        <vertAlign val="superscript"/>
        <sz val="10"/>
        <color indexed="55"/>
        <rFont val="Deutsche Bank Text"/>
        <family val="2"/>
      </rPr>
      <t>4,14</t>
    </r>
  </si>
  <si>
    <r>
      <t>Risk-weighted assets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</si>
  <si>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</si>
  <si>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</t>
    </r>
    <r>
      <rPr>
        <vertAlign val="superscript"/>
        <sz val="10"/>
        <color indexed="55"/>
        <rFont val="Deutsche Bank Text"/>
        <family val="2"/>
      </rPr>
      <t>6,15</t>
    </r>
  </si>
  <si>
    <t>Average allocated shareholders' equity</t>
  </si>
  <si>
    <r>
      <t>Deposits</t>
    </r>
    <r>
      <rPr>
        <vertAlign val="superscript"/>
        <sz val="10"/>
        <color indexed="55"/>
        <rFont val="Deutsche Bank Text"/>
        <family val="2"/>
      </rPr>
      <t>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</si>
  <si>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4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</si>
  <si>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4</t>
    </r>
  </si>
  <si>
    <t>Net flows, in € bn.</t>
  </si>
  <si>
    <r>
      <t>Performance measures and Ratios</t>
    </r>
    <r>
      <rPr>
        <vertAlign val="superscript"/>
        <sz val="10"/>
        <color indexed="18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</si>
  <si>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16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</si>
  <si>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2,16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</si>
  <si>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</si>
  <si>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9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</si>
  <si>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</si>
  <si>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Adjusted costs ex. transformation charges</t>
  </si>
  <si>
    <t>Private Bank</t>
  </si>
  <si>
    <r>
      <t>Private &amp; Commercial Business International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</si>
  <si>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4,17</t>
    </r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</si>
  <si>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18</t>
    </r>
  </si>
  <si>
    <r>
      <t>Core Bank</t>
    </r>
    <r>
      <rPr>
        <vertAlign val="superscript"/>
        <sz val="12"/>
        <color rgb="FF0018A8"/>
        <rFont val="Deutsche Bank Display"/>
        <family val="2"/>
      </rPr>
      <t>1</t>
    </r>
  </si>
  <si>
    <r>
      <t>Asset Quality</t>
    </r>
    <r>
      <rPr>
        <vertAlign val="superscript"/>
        <sz val="12"/>
        <color rgb="FF0018A8"/>
        <rFont val="Deutsche Bank Display"/>
        <family val="2"/>
      </rPr>
      <t>19</t>
    </r>
  </si>
  <si>
    <r>
      <t>Amortized Cost</t>
    </r>
    <r>
      <rPr>
        <vertAlign val="superscript"/>
        <sz val="10"/>
        <color theme="1"/>
        <rFont val="Deutsche Bank Text"/>
        <family val="2"/>
      </rPr>
      <t>20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</si>
  <si>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</si>
  <si>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21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</si>
  <si>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</si>
  <si>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</si>
  <si>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</si>
  <si>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</si>
  <si>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</si>
  <si>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</si>
  <si>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</si>
  <si>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</si>
  <si>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</si>
  <si>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</si>
  <si>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</si>
  <si>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</si>
  <si>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</si>
  <si>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</si>
  <si>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</si>
  <si>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</si>
  <si>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t>Regulatory capital</t>
  </si>
  <si>
    <r>
      <t>Regulatory capital (fully loaded)</t>
    </r>
    <r>
      <rPr>
        <vertAlign val="superscript"/>
        <sz val="10"/>
        <color indexed="18"/>
        <rFont val="Deutsche Bank Text"/>
        <family val="2"/>
      </rPr>
      <t>4</t>
    </r>
  </si>
  <si>
    <t>Common Equity Tier 1 capital</t>
  </si>
  <si>
    <t>Tier 1 capital</t>
  </si>
  <si>
    <t xml:space="preserve">Tier 2 capital </t>
  </si>
  <si>
    <t>Total capital</t>
  </si>
  <si>
    <r>
      <t>Risk-weighted assets and capital adequacy ratios (fully loaded)</t>
    </r>
    <r>
      <rPr>
        <vertAlign val="superscript"/>
        <sz val="10"/>
        <color indexed="18"/>
        <rFont val="Deutsche Bank Text"/>
        <family val="2"/>
      </rPr>
      <t>1,4</t>
    </r>
  </si>
  <si>
    <t>Risk-weighted assets</t>
  </si>
  <si>
    <t>Tier 1 capital ratio</t>
  </si>
  <si>
    <t>Total capital ratio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</si>
  <si>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4</t>
    </r>
  </si>
  <si>
    <r>
      <t>Common Equity Tier 1 capital</t>
    </r>
    <r>
      <rPr>
        <vertAlign val="superscript"/>
        <sz val="10"/>
        <color rgb="FF888888"/>
        <rFont val="Deutsche Bank Text"/>
        <family val="2"/>
      </rPr>
      <t>7</t>
    </r>
  </si>
  <si>
    <r>
      <t>Risk-weighted assets and capital adequacy ratios (phase-in)</t>
    </r>
    <r>
      <rPr>
        <vertAlign val="superscript"/>
        <sz val="10"/>
        <color indexed="18"/>
        <rFont val="Deutsche Bank Text"/>
        <family val="2"/>
      </rPr>
      <t>1,4</t>
    </r>
  </si>
  <si>
    <r>
      <t>Risk-weighted assets</t>
    </r>
    <r>
      <rPr>
        <vertAlign val="superscript"/>
        <sz val="10"/>
        <color rgb="FF888888"/>
        <rFont val="Deutsche Bank Text"/>
        <family val="2"/>
      </rPr>
      <t>7</t>
    </r>
  </si>
  <si>
    <r>
      <t>Leverage ratio measures</t>
    </r>
    <r>
      <rPr>
        <vertAlign val="superscript"/>
        <sz val="12"/>
        <color indexed="63"/>
        <rFont val="Deutsche Bank Display"/>
        <family val="2"/>
      </rPr>
      <t>4,6</t>
    </r>
  </si>
  <si>
    <t>(In € bn., unless stated otherwise)</t>
  </si>
  <si>
    <t>Changes from IFRS to CRR/CRD 4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</si>
  <si>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</si>
  <si>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</si>
  <si>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</si>
  <si>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</si>
  <si>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</si>
  <si>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</si>
  <si>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 (fully loaded)</t>
  </si>
  <si>
    <r>
      <t>Leverage exposure (phase-in</t>
    </r>
    <r>
      <rPr>
        <sz val="10"/>
        <rFont val="Deutsche Bank Text"/>
        <family val="2"/>
      </rPr>
      <t>)</t>
    </r>
    <r>
      <rPr>
        <vertAlign val="superscript"/>
        <sz val="10"/>
        <rFont val="Deutsche Bank Text"/>
        <family val="2"/>
      </rPr>
      <t>7</t>
    </r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</si>
  <si>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</si>
  <si>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</si>
  <si>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</si>
  <si>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Non-GAAP financial measures (1/9)</t>
  </si>
  <si>
    <t>Return Ratios and Adjusted profit (loss) before tax - Group</t>
  </si>
  <si>
    <t>Return ratios:</t>
  </si>
  <si>
    <t>Profit (loss) attributable to Deutsche Bank shareholders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</si>
  <si>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</si>
  <si>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Average allocated tangible shareholders' equity</t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</si>
  <si>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1,2,16</t>
    </r>
  </si>
  <si>
    <t>Specific revenue items:</t>
  </si>
  <si>
    <t>Revenues</t>
  </si>
  <si>
    <t>Deduct: Specific revenue items (for details see divisional pages)</t>
  </si>
  <si>
    <t>Revenues ex. specific items</t>
  </si>
  <si>
    <r>
      <t>Transformation charges</t>
    </r>
    <r>
      <rPr>
        <vertAlign val="superscript"/>
        <sz val="10"/>
        <color theme="1"/>
        <rFont val="Deutsche Bank Text"/>
        <family val="2"/>
      </rPr>
      <t>1</t>
    </r>
    <r>
      <rPr>
        <sz val="10"/>
        <color theme="1"/>
        <rFont val="Deutsche Bank Text"/>
        <family val="2"/>
      </rPr>
      <t>:</t>
    </r>
  </si>
  <si>
    <t>Occupancy</t>
  </si>
  <si>
    <t>IT costs</t>
  </si>
  <si>
    <t>Professional service fees</t>
  </si>
  <si>
    <r>
      <t>Transformation charges</t>
    </r>
    <r>
      <rPr>
        <vertAlign val="superscript"/>
        <sz val="10"/>
        <color indexed="12"/>
        <rFont val="Deutsche Bank Text"/>
        <family val="2"/>
      </rPr>
      <t>1</t>
    </r>
  </si>
  <si>
    <t>Adjusted profit (loss) before tax:</t>
  </si>
  <si>
    <t>Deduct: Specific revenue items</t>
  </si>
  <si>
    <r>
      <t>Deduct: Transformation charges</t>
    </r>
    <r>
      <rPr>
        <vertAlign val="superscript"/>
        <sz val="10"/>
        <color indexed="55"/>
        <rFont val="Deutsche Bank Text"/>
        <family val="2"/>
      </rPr>
      <t>1</t>
    </r>
  </si>
  <si>
    <t>Deduct: Impairment of goodwill / other intangibles</t>
  </si>
  <si>
    <t>Deduct: Restructuring &amp; severance</t>
  </si>
  <si>
    <t>Adjusted profit (loss) before tax</t>
  </si>
  <si>
    <t>Non-GAAP financial measures (2/9)</t>
  </si>
  <si>
    <t>Return Ratios and Adjusted profit (loss) before tax - Corporate Bank</t>
  </si>
  <si>
    <t>Deduct: Average allocated goodwill and other intangible assets</t>
  </si>
  <si>
    <t>CVA / DVA</t>
  </si>
  <si>
    <t>Gain on sale - Global Transaction Banking</t>
  </si>
  <si>
    <t>Non-GAAP financial measures (3/9)</t>
  </si>
  <si>
    <t>Return Ratios and Adjusted profit (loss) before tax - Investment Bank</t>
  </si>
  <si>
    <t>Change in valuation of an investment - FIC S&amp;T</t>
  </si>
  <si>
    <t>Non-GAAP financial measures (4/9)</t>
  </si>
  <si>
    <t>Return Ratios and Adjusted profit (loss) before tax - Private Bank</t>
  </si>
  <si>
    <t>Gain from property sale - Private Bank Germany</t>
  </si>
  <si>
    <t>Sal. Oppenheim workout - Wealth Management</t>
  </si>
  <si>
    <t>Gain from property sale in WM / Sal. Oppenheim</t>
  </si>
  <si>
    <t>Non-GAAP financial measures (5/9)</t>
  </si>
  <si>
    <t>Return Ratios and Adjusted profit (loss) before tax - Asset Management</t>
  </si>
  <si>
    <t>Insurance recovery related to a real-estate fund</t>
  </si>
  <si>
    <t>Non-GAAP financial measures (6/9)</t>
  </si>
  <si>
    <t>Return Ratios and Adjusted profit (loss) before tax - Corporate &amp; Other</t>
  </si>
  <si>
    <t>CTA realization / loss on sale</t>
  </si>
  <si>
    <t>Adjustment of cash flow hedge</t>
  </si>
  <si>
    <t>Non-GAAP financial measures (7/9)</t>
  </si>
  <si>
    <t>Return Ratios and Adjusted profit (loss) before tax - Core Bank</t>
  </si>
  <si>
    <t>Non-GAAP financial measures (8/9)</t>
  </si>
  <si>
    <t>Return Ratios and Adjusted profit (loss) before tax - Capital Release Unit</t>
  </si>
  <si>
    <t>Update in valuation methodology</t>
  </si>
  <si>
    <t>Non-GAAP financial measures (9/9)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</si>
  <si>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</si>
  <si>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</si>
  <si>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</si>
  <si>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</si>
  <si>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8</t>
    </r>
  </si>
  <si>
    <r>
      <t>Diluted earnings per share in €</t>
    </r>
    <r>
      <rPr>
        <vertAlign val="superscript"/>
        <sz val="10"/>
        <rFont val="Deutsche Bank Text"/>
        <family val="2"/>
      </rPr>
      <t>1,8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</si>
  <si>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</si>
  <si>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</si>
  <si>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</si>
  <si>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</si>
  <si>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</si>
  <si>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</si>
  <si>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</si>
  <si>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</si>
  <si>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</si>
  <si>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Tangible shareholders' equity (Tangible book value)</t>
  </si>
  <si>
    <t>Tangible book value per basic share outstanding in €</t>
  </si>
  <si>
    <r>
      <t>Total assets</t>
    </r>
    <r>
      <rPr>
        <vertAlign val="superscript"/>
        <sz val="10"/>
        <rFont val="Deutsche Bank Text"/>
        <family val="2"/>
      </rPr>
      <t>4</t>
    </r>
  </si>
  <si>
    <t>Deduct: Derivatives (incl. hedging derivatives) credit line netting</t>
  </si>
  <si>
    <t>Deduct: Derivatives cash collateral received / paid</t>
  </si>
  <si>
    <t>Deduct: Securities Financing Transactions credit line netting</t>
  </si>
  <si>
    <t>Deduct: Pending settlements netting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</si>
  <si>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</si>
  <si>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</si>
  <si>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</si>
  <si>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</si>
  <si>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</si>
  <si>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</si>
  <si>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</si>
  <si>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</si>
  <si>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</si>
  <si>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</si>
  <si>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</si>
  <si>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Q4 2019 vs. Q4 2018</t>
  </si>
  <si>
    <t>Q4 2019 vs. Q3 2019</t>
  </si>
  <si>
    <t>FY 2019 vs. FY 2018</t>
  </si>
  <si>
    <t>(8.2)ppt</t>
  </si>
  <si>
    <t>(8.9)ppt</t>
  </si>
  <si>
    <t>(5.3)ppt</t>
  </si>
  <si>
    <t>(10.8)ppt</t>
  </si>
  <si>
    <t>0.7 ppt</t>
  </si>
  <si>
    <t>18.4 ppt</t>
  </si>
  <si>
    <t>9.8 ppt</t>
  </si>
  <si>
    <t>15.6 ppt</t>
  </si>
  <si>
    <t>2.1 ppt</t>
  </si>
  <si>
    <t>0.2 ppt</t>
  </si>
  <si>
    <t>(1.8)ppt</t>
  </si>
  <si>
    <t>(2.4)ppt</t>
  </si>
  <si>
    <t>1.4 ppt</t>
  </si>
  <si>
    <t>(1.4)ppt</t>
  </si>
  <si>
    <t>20.1 ppt</t>
  </si>
  <si>
    <t>12.2 ppt</t>
  </si>
  <si>
    <t>14.1 ppt</t>
  </si>
  <si>
    <t>(0.0)ppt</t>
  </si>
  <si>
    <t>0.1 ppt</t>
  </si>
  <si>
    <t>(0.2)ppt</t>
  </si>
  <si>
    <t>0.0 ppt</t>
  </si>
  <si>
    <t>(0.1)ppt</t>
  </si>
  <si>
    <t xml:space="preserve">N/M </t>
  </si>
  <si>
    <t xml:space="preserve">N/A </t>
  </si>
  <si>
    <t>(7.9)ppt</t>
  </si>
  <si>
    <t>(4.7)ppt</t>
  </si>
  <si>
    <t>(9.4)ppt</t>
  </si>
  <si>
    <t>6 bps</t>
  </si>
  <si>
    <t>(2)bps</t>
  </si>
  <si>
    <t>4 bps</t>
  </si>
  <si>
    <t>1.0 ppt</t>
  </si>
  <si>
    <t>4.1 ppt</t>
  </si>
  <si>
    <t>1 ppt</t>
  </si>
  <si>
    <t>2 ppt</t>
  </si>
  <si>
    <t>Footnotes and definitions of certain financial measures are provided in the PDF file: Financial Data Supplement Q4 2019</t>
  </si>
  <si>
    <t>Dec 31, 2019 vs. Dec 31, 2018</t>
  </si>
  <si>
    <t>Footnotes and definitions of certain financial measures are provided on pages 21-24 of the PDF file: Financial Data Supplement Q4 2019</t>
  </si>
  <si>
    <t>9 bps</t>
  </si>
  <si>
    <t>10 bps</t>
  </si>
  <si>
    <t>11 bps</t>
  </si>
  <si>
    <t>(8.1)ppt</t>
  </si>
  <si>
    <t>5.8 ppt</t>
  </si>
  <si>
    <t>30.8 ppt</t>
  </si>
  <si>
    <t>23.3 ppt</t>
  </si>
  <si>
    <t>18.9 ppt</t>
  </si>
  <si>
    <t>(12.9)ppt</t>
  </si>
  <si>
    <t>(11.2)ppt</t>
  </si>
  <si>
    <t>(17.9)ppt</t>
  </si>
  <si>
    <t>(13.5)ppt</t>
  </si>
  <si>
    <t>(11.4)ppt</t>
  </si>
  <si>
    <t>(7)bps</t>
  </si>
  <si>
    <t>(8.3)ppt</t>
  </si>
  <si>
    <t>4.7 ppt</t>
  </si>
  <si>
    <t>1.3 ppt</t>
  </si>
  <si>
    <t>1.5 ppt</t>
  </si>
  <si>
    <t>(1.5)ppt</t>
  </si>
  <si>
    <t>(1)bps</t>
  </si>
  <si>
    <t>0 bps</t>
  </si>
  <si>
    <t>14.2 ppt</t>
  </si>
  <si>
    <t>16.4 ppt</t>
  </si>
  <si>
    <t>11.2 ppt</t>
  </si>
  <si>
    <t>(7.1)ppt</t>
  </si>
  <si>
    <t>(9.5)ppt</t>
  </si>
  <si>
    <t>(5.7)ppt</t>
  </si>
  <si>
    <t>(10.9)ppt</t>
  </si>
  <si>
    <t>(6.8)ppt</t>
  </si>
  <si>
    <t>(0)bps</t>
  </si>
  <si>
    <t>(9.1)ppt</t>
  </si>
  <si>
    <t>(6.0)ppt</t>
  </si>
  <si>
    <t>6.9 ppt</t>
  </si>
  <si>
    <t>4.2 ppt</t>
  </si>
  <si>
    <t>1.2 ppt</t>
  </si>
  <si>
    <t>11.4 ppt</t>
  </si>
  <si>
    <t>11.9 ppt</t>
  </si>
  <si>
    <t>8.6 ppt</t>
  </si>
  <si>
    <t>(6.5)ppt</t>
  </si>
  <si>
    <t>(6.3)ppt</t>
  </si>
  <si>
    <t>(8.8)ppt</t>
  </si>
  <si>
    <t>(7.4)ppt</t>
  </si>
  <si>
    <t>(7.3)ppt</t>
  </si>
  <si>
    <t>(10.4)ppt</t>
  </si>
  <si>
    <t>N/M</t>
  </si>
  <si>
    <t>(19.0)ppt</t>
  </si>
  <si>
    <t>(14.3)ppt</t>
  </si>
  <si>
    <t>(19.4)ppt</t>
  </si>
  <si>
    <t>(14.4)ppt</t>
  </si>
  <si>
    <r>
      <t>Net assets (adjusted), in € bn.</t>
    </r>
    <r>
      <rPr>
        <vertAlign val="superscript"/>
        <sz val="10"/>
        <color indexed="55"/>
        <rFont val="Deutsche Bank Text"/>
        <family val="2"/>
      </rPr>
      <t>1,4</t>
    </r>
  </si>
  <si>
    <t>Net assets (adjusted) in € bn.</t>
  </si>
  <si>
    <r>
      <t>Net assets (adjusted)</t>
    </r>
    <r>
      <rPr>
        <vertAlign val="superscript"/>
        <sz val="10"/>
        <rFont val="Deutsche Bank Text"/>
        <family val="2"/>
      </rPr>
      <t>1,4</t>
    </r>
  </si>
  <si>
    <t>Per Share information and net assets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</si>
</sst>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(* #,##0.00_);_(* \(#,##0.00\);_(* &quot;-&quot;??_);_(@_)"/>
    <numFmt numFmtId="164" formatCode="0.0\ %;\(0.0\)\ %"/>
    <numFmt numFmtId="165" formatCode="&quot;€ &quot;#,##0.00\ ;&quot;€ &quot;\(#,##0.00\)"/>
    <numFmt numFmtId="166" formatCode="0\ %;\(0\)%"/>
    <numFmt numFmtId="167" formatCode="0.0\ &quot;ppt&quot;;\(0.0\)&quot;ppt&quot;"/>
    <numFmt numFmtId="168" formatCode="\(#,##0.0\)\ ;#,##0.0\ ;\ 0.0\ "/>
    <numFmt numFmtId="169" formatCode="0.0\ %;\(0.0\)%"/>
    <numFmt numFmtId="170" formatCode="\(#,##0\)\ ;#,##0\ ;\ 0\ "/>
    <numFmt numFmtId="171" formatCode="#,##0.0\ ;\(#,##0.0\)\ ;\ 0.0\ "/>
    <numFmt numFmtId="172" formatCode="#,##0\ ;\(#,##0\)\ ;\ 0\ "/>
    <numFmt numFmtId="173" formatCode="#,##0\ ;\(#,##0\);\ 0\ "/>
    <numFmt numFmtId="174" formatCode="#,##0\ ;\(#,##0\)\ ;\ 0\ \ "/>
    <numFmt numFmtId="175" formatCode="#,##0\ ;\(#,##0\)\ ;0\ \ "/>
    <numFmt numFmtId="176" formatCode="0\ &quot;ppt&quot;;\(0\)&quot;ppt&quot;"/>
    <numFmt numFmtId="177" formatCode="#,##0.00\ ;\(#,##0.00\)\ ;\ 0.00\ "/>
    <numFmt numFmtId="178" formatCode="0.0%"/>
    <numFmt numFmtId="179" formatCode="&quot;€ &quot;#,##0.00\ ;&quot;€ &quot;\(#,##0.00\)\ "/>
    <numFmt numFmtId="180" formatCode="\(#,##0\);#,##0\ ;\ 0\ "/>
    <numFmt numFmtId="181" formatCode="mmm\ dd\,\ yyyy"/>
    <numFmt numFmtId="182" formatCode="\ #,##0\ ;\(#,##0\)\ ;\ 0\ "/>
    <numFmt numFmtId="183" formatCode="#,##0\ ;\(#,##0\)\ ;\ \-\ "/>
    <numFmt numFmtId="184" formatCode="0\ %;\(0\)\ %"/>
    <numFmt numFmtId="185" formatCode="0\ %;\-0\ %"/>
    <numFmt numFmtId="186" formatCode="_-* #,##0_-;\-* #,##0_-;_-* &quot;-&quot;??_-;_-@_-"/>
    <numFmt numFmtId="187" formatCode="#,##0\ ;\(#,##0\)\ ;* &quot;– &quot;?"/>
    <numFmt numFmtId="188" formatCode="#,##0\ ;\-#,##0"/>
    <numFmt numFmtId="189" formatCode="_-* #,##0.00_-;\-* #,##0.00_-;_-* &quot;-&quot;??_-;_-@_-"/>
    <numFmt numFmtId="190" formatCode="_(* #,##0_);_(* \(#,##0\);_(* &quot;-&quot;??_);_(@_)"/>
    <numFmt numFmtId="191" formatCode="#,##0\ \ ;\(#,##0\)\ ;0\ \ "/>
    <numFmt numFmtId="192" formatCode="#,##0\ ;\(#,##0\);* &quot;–  &quot;?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9"/>
      <color indexed="55"/>
      <name val="Deutsche Bank Text"/>
      <family val="2"/>
    </font>
    <font>
      <sz val="9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sz val="10"/>
      <color indexed="55"/>
      <name val="Deutsche Bank Text"/>
      <family val="2"/>
    </font>
    <font>
      <sz val="10"/>
      <color indexed="20"/>
      <name val="Deutsche Bank Text"/>
      <family val="2"/>
    </font>
    <font>
      <vertAlign val="superscript"/>
      <sz val="10"/>
      <color indexed="55"/>
      <name val="Deutsche Bank Text"/>
      <family val="2"/>
    </font>
    <font>
      <sz val="11"/>
      <color indexed="55"/>
      <name val="Arial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vertAlign val="superscript"/>
      <sz val="10"/>
      <color indexed="12"/>
      <name val="Deutsche Bank Text"/>
      <family val="2"/>
    </font>
    <font>
      <sz val="10"/>
      <color indexed="20"/>
      <name val="Arial"/>
      <family val="2"/>
    </font>
    <font>
      <sz val="10"/>
      <color indexed="18"/>
      <name val="Deutsche Bank Text"/>
      <family val="2"/>
    </font>
    <font>
      <sz val="10"/>
      <color indexed="18"/>
      <name val="Arial"/>
      <family val="2"/>
    </font>
    <font>
      <sz val="16"/>
      <color indexed="63"/>
      <name val="Deutsche Bank Display"/>
      <family val="2"/>
    </font>
    <font>
      <vertAlign val="superscript"/>
      <sz val="12"/>
      <color indexed="63"/>
      <name val="Deutsche Bank Display"/>
      <family val="2"/>
    </font>
    <font>
      <b/>
      <sz val="10"/>
      <color indexed="55"/>
      <name val="Deutsche Bank Text"/>
      <family val="2"/>
    </font>
    <font>
      <sz val="11"/>
      <color rgb="FF0018A8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vertAlign val="superscript"/>
      <sz val="10"/>
      <color indexed="18"/>
      <name val="Deutsche Bank Text"/>
      <family val="2"/>
    </font>
    <font>
      <strike/>
      <sz val="10"/>
      <color rgb="FF888888"/>
      <name val="Deutsche Bank Text"/>
      <family val="2"/>
    </font>
    <font>
      <vertAlign val="superscript"/>
      <sz val="12"/>
      <color rgb="FF0018A8"/>
      <name val="Deutsche Bank Display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sz val="10"/>
      <color theme="1"/>
      <name val="Deutsche Bank Text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2"/>
      <color indexed="62"/>
      <name val="Deutsche Bank Display"/>
      <family val="2"/>
    </font>
    <font>
      <sz val="16"/>
      <color indexed="62"/>
      <name val="Deutsche Bank Display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2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indexed="9"/>
      </left>
      <right/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/>
      <right style="thick">
        <color theme="0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medium">
        <color rgb="FF0018A8"/>
      </bottom>
      <diagonal/>
    </border>
    <border>
      <left/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 diagonalDown="1">
      <left style="thick">
        <color indexed="9"/>
      </left>
      <right style="thick">
        <color theme="0"/>
      </right>
      <top style="thin">
        <color rgb="FF888888"/>
      </top>
      <bottom style="thick">
        <color indexed="9"/>
      </bottom>
      <diagonal style="thick">
        <color indexed="9"/>
      </diagonal>
    </border>
    <border diagonalDown="1">
      <left style="thick">
        <color indexed="9"/>
      </left>
      <right style="thick">
        <color theme="0"/>
      </right>
      <top style="thick">
        <color indexed="9"/>
      </top>
      <bottom style="thick">
        <color theme="0"/>
      </bottom>
      <diagonal style="thick">
        <color indexed="9"/>
      </diagonal>
    </border>
    <border>
      <left/>
      <right style="thick">
        <color indexed="9"/>
      </right>
      <top style="thin">
        <color indexed="54"/>
      </top>
      <bottom/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/>
      <right style="thick">
        <color indexed="9"/>
      </right>
      <top style="medium">
        <color indexed="54"/>
      </top>
      <bottom/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ck">
        <color theme="0"/>
      </bottom>
      <diagonal/>
    </border>
    <border>
      <left/>
      <right style="thick">
        <color indexed="9"/>
      </right>
      <top style="thin">
        <color rgb="FF888888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2" fillId="0" borderId="0"/>
  </cellStyleXfs>
  <cellXfs count="710">
    <xf numFmtId="0" fontId="0" fillId="0" borderId="0" xfId="0"/>
    <xf numFmtId="0" fontId="3" fillId="0" borderId="0" xfId="3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8" fillId="0" borderId="0" xfId="3" applyFont="1" applyFill="1" applyBorder="1" applyAlignment="1">
      <alignment wrapText="1"/>
    </xf>
    <xf numFmtId="0" fontId="9" fillId="0" borderId="5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4" fillId="0" borderId="7" xfId="3" applyFont="1" applyFill="1" applyBorder="1" applyAlignment="1">
      <alignment wrapText="1"/>
    </xf>
    <xf numFmtId="164" fontId="10" fillId="0" borderId="8" xfId="3" quotePrefix="1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 wrapText="1"/>
    </xf>
    <xf numFmtId="0" fontId="12" fillId="0" borderId="9" xfId="3" applyFont="1" applyBorder="1" applyAlignment="1">
      <alignment horizontal="left"/>
    </xf>
    <xf numFmtId="165" fontId="12" fillId="0" borderId="10" xfId="3" quotePrefix="1" applyNumberFormat="1" applyFont="1" applyFill="1" applyBorder="1" applyAlignment="1">
      <alignment horizontal="right"/>
    </xf>
    <xf numFmtId="165" fontId="13" fillId="0" borderId="11" xfId="3" quotePrefix="1" applyNumberFormat="1" applyFont="1" applyFill="1" applyBorder="1" applyAlignment="1">
      <alignment horizontal="right"/>
    </xf>
    <xf numFmtId="0" fontId="12" fillId="0" borderId="12" xfId="3" quotePrefix="1" applyFont="1" applyFill="1" applyBorder="1" applyAlignment="1">
      <alignment horizontal="right" vertical="top" wrapText="1"/>
    </xf>
    <xf numFmtId="0" fontId="11" fillId="0" borderId="0" xfId="3" applyFont="1" applyFill="1" applyBorder="1" applyAlignment="1">
      <alignment wrapText="1"/>
    </xf>
    <xf numFmtId="0" fontId="15" fillId="0" borderId="13" xfId="3" applyFont="1" applyFill="1" applyBorder="1" applyAlignment="1">
      <alignment horizontal="left" vertical="center"/>
    </xf>
    <xf numFmtId="165" fontId="16" fillId="0" borderId="10" xfId="3" quotePrefix="1" applyNumberFormat="1" applyFont="1" applyFill="1" applyBorder="1" applyAlignment="1">
      <alignment horizontal="right" vertical="center"/>
    </xf>
    <xf numFmtId="165" fontId="17" fillId="0" borderId="11" xfId="3" quotePrefix="1" applyNumberFormat="1" applyFont="1" applyFill="1" applyBorder="1" applyAlignment="1">
      <alignment horizontal="right" vertical="center"/>
    </xf>
    <xf numFmtId="166" fontId="16" fillId="0" borderId="12" xfId="3" quotePrefix="1" applyNumberFormat="1" applyFont="1" applyFill="1" applyBorder="1" applyAlignment="1">
      <alignment horizontal="right" vertical="center"/>
    </xf>
    <xf numFmtId="166" fontId="16" fillId="0" borderId="14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16" fillId="0" borderId="15" xfId="3" applyFont="1" applyFill="1" applyBorder="1" applyAlignment="1">
      <alignment horizontal="left" vertical="center"/>
    </xf>
    <xf numFmtId="164" fontId="16" fillId="0" borderId="16" xfId="5" quotePrefix="1" applyNumberFormat="1" applyFont="1" applyFill="1" applyBorder="1" applyAlignment="1">
      <alignment horizontal="right" vertical="center"/>
    </xf>
    <xf numFmtId="164" fontId="17" fillId="0" borderId="17" xfId="5" quotePrefix="1" applyNumberFormat="1" applyFont="1" applyFill="1" applyBorder="1" applyAlignment="1">
      <alignment horizontal="right" vertical="center"/>
    </xf>
    <xf numFmtId="167" fontId="16" fillId="0" borderId="18" xfId="3" quotePrefix="1" applyNumberFormat="1" applyFont="1" applyFill="1" applyBorder="1" applyAlignment="1">
      <alignment horizontal="right" vertical="center"/>
    </xf>
    <xf numFmtId="164" fontId="16" fillId="0" borderId="18" xfId="3" quotePrefix="1" applyNumberFormat="1" applyFont="1" applyFill="1" applyBorder="1" applyAlignment="1">
      <alignment horizontal="right" vertical="center"/>
    </xf>
    <xf numFmtId="0" fontId="16" fillId="0" borderId="19" xfId="3" applyFont="1" applyFill="1" applyBorder="1" applyAlignment="1">
      <alignment horizontal="left" vertical="center"/>
    </xf>
    <xf numFmtId="168" fontId="16" fillId="0" borderId="20" xfId="5" quotePrefix="1" applyNumberFormat="1" applyFont="1" applyFill="1" applyBorder="1" applyAlignment="1">
      <alignment horizontal="right" vertical="center"/>
    </xf>
    <xf numFmtId="168" fontId="17" fillId="0" borderId="17" xfId="5" quotePrefix="1" applyNumberFormat="1" applyFont="1" applyFill="1" applyBorder="1" applyAlignment="1">
      <alignment horizontal="right" vertical="center"/>
    </xf>
    <xf numFmtId="169" fontId="16" fillId="0" borderId="18" xfId="3" quotePrefix="1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wrapText="1"/>
    </xf>
    <xf numFmtId="164" fontId="16" fillId="0" borderId="10" xfId="3" quotePrefix="1" applyNumberFormat="1" applyFont="1" applyFill="1" applyBorder="1" applyAlignment="1">
      <alignment horizontal="right" vertical="center"/>
    </xf>
    <xf numFmtId="164" fontId="17" fillId="0" borderId="11" xfId="3" quotePrefix="1" applyNumberFormat="1" applyFont="1" applyFill="1" applyBorder="1" applyAlignment="1">
      <alignment horizontal="right" vertical="center"/>
    </xf>
    <xf numFmtId="167" fontId="16" fillId="0" borderId="12" xfId="3" quotePrefix="1" applyNumberFormat="1" applyFont="1" applyFill="1" applyBorder="1" applyAlignment="1">
      <alignment horizontal="right" vertical="center"/>
    </xf>
    <xf numFmtId="0" fontId="16" fillId="0" borderId="21" xfId="3" applyFont="1" applyFill="1" applyBorder="1" applyAlignment="1">
      <alignment horizontal="left" vertical="center"/>
    </xf>
    <xf numFmtId="164" fontId="16" fillId="0" borderId="22" xfId="3" quotePrefix="1" applyNumberFormat="1" applyFont="1" applyFill="1" applyBorder="1" applyAlignment="1">
      <alignment horizontal="right" vertical="center"/>
    </xf>
    <xf numFmtId="164" fontId="10" fillId="0" borderId="17" xfId="3" quotePrefix="1" applyNumberFormat="1" applyFont="1" applyFill="1" applyBorder="1" applyAlignment="1">
      <alignment horizontal="right" vertical="center"/>
    </xf>
    <xf numFmtId="167" fontId="16" fillId="0" borderId="23" xfId="3" quotePrefix="1" applyNumberFormat="1" applyFont="1" applyFill="1" applyBorder="1" applyAlignment="1">
      <alignment horizontal="right" vertical="center"/>
    </xf>
    <xf numFmtId="164" fontId="16" fillId="0" borderId="24" xfId="3" quotePrefix="1" applyNumberFormat="1" applyFont="1" applyFill="1" applyBorder="1" applyAlignment="1">
      <alignment horizontal="right" vertical="center"/>
    </xf>
    <xf numFmtId="164" fontId="10" fillId="0" borderId="25" xfId="3" quotePrefix="1" applyNumberFormat="1" applyFont="1" applyFill="1" applyBorder="1" applyAlignment="1">
      <alignment horizontal="right" vertical="center"/>
    </xf>
    <xf numFmtId="167" fontId="16" fillId="0" borderId="26" xfId="3" quotePrefix="1" applyNumberFormat="1" applyFont="1" applyFill="1" applyBorder="1" applyAlignment="1">
      <alignment horizontal="right" vertical="center"/>
    </xf>
    <xf numFmtId="167" fontId="16" fillId="0" borderId="4" xfId="3" quotePrefix="1" applyNumberFormat="1" applyFont="1" applyFill="1" applyBorder="1" applyAlignment="1">
      <alignment horizontal="right" vertical="center"/>
    </xf>
    <xf numFmtId="0" fontId="15" fillId="0" borderId="27" xfId="3" applyFont="1" applyFill="1" applyBorder="1" applyAlignment="1">
      <alignment horizontal="left" vertical="center"/>
    </xf>
    <xf numFmtId="165" fontId="16" fillId="0" borderId="28" xfId="3" quotePrefix="1" applyNumberFormat="1" applyFont="1" applyFill="1" applyBorder="1" applyAlignment="1">
      <alignment horizontal="right" vertical="center"/>
    </xf>
    <xf numFmtId="165" fontId="17" fillId="0" borderId="29" xfId="3" quotePrefix="1" applyNumberFormat="1" applyFont="1" applyFill="1" applyBorder="1" applyAlignment="1">
      <alignment horizontal="right" vertical="center"/>
    </xf>
    <xf numFmtId="166" fontId="16" fillId="0" borderId="30" xfId="3" quotePrefix="1" applyNumberFormat="1" applyFont="1" applyFill="1" applyBorder="1" applyAlignment="1">
      <alignment horizontal="right" vertical="center"/>
    </xf>
    <xf numFmtId="166" fontId="16" fillId="0" borderId="31" xfId="3" quotePrefix="1" applyNumberFormat="1" applyFont="1" applyFill="1" applyBorder="1" applyAlignment="1">
      <alignment horizontal="right" vertical="center"/>
    </xf>
    <xf numFmtId="0" fontId="15" fillId="0" borderId="19" xfId="3" applyFont="1" applyFill="1" applyBorder="1" applyAlignment="1">
      <alignment horizontal="left" vertical="center"/>
    </xf>
    <xf numFmtId="171" fontId="16" fillId="0" borderId="10" xfId="5" quotePrefix="1" applyNumberFormat="1" applyFont="1" applyFill="1" applyBorder="1" applyAlignment="1">
      <alignment horizontal="right" vertical="center"/>
    </xf>
    <xf numFmtId="171" fontId="17" fillId="0" borderId="11" xfId="5" quotePrefix="1" applyNumberFormat="1" applyFont="1" applyFill="1" applyBorder="1" applyAlignment="1">
      <alignment horizontal="right" vertical="center"/>
    </xf>
    <xf numFmtId="169" fontId="16" fillId="0" borderId="12" xfId="3" quotePrefix="1" applyNumberFormat="1" applyFont="1" applyFill="1" applyBorder="1" applyAlignment="1">
      <alignment horizontal="right" vertical="center"/>
    </xf>
    <xf numFmtId="168" fontId="16" fillId="0" borderId="16" xfId="5" quotePrefix="1" applyNumberFormat="1" applyFont="1" applyFill="1" applyBorder="1" applyAlignment="1">
      <alignment horizontal="right" vertical="center"/>
    </xf>
    <xf numFmtId="171" fontId="16" fillId="0" borderId="20" xfId="5" quotePrefix="1" applyNumberFormat="1" applyFont="1" applyFill="1" applyBorder="1" applyAlignment="1">
      <alignment horizontal="right" vertical="center"/>
    </xf>
    <xf numFmtId="171" fontId="17" fillId="0" borderId="17" xfId="5" quotePrefix="1" applyNumberFormat="1" applyFont="1" applyFill="1" applyBorder="1" applyAlignment="1">
      <alignment horizontal="right" vertical="center"/>
    </xf>
    <xf numFmtId="172" fontId="16" fillId="0" borderId="10" xfId="5" quotePrefix="1" applyNumberFormat="1" applyFont="1" applyFill="1" applyBorder="1" applyAlignment="1">
      <alignment horizontal="right" vertical="center"/>
    </xf>
    <xf numFmtId="172" fontId="17" fillId="0" borderId="11" xfId="5" quotePrefix="1" applyNumberFormat="1" applyFont="1" applyFill="1" applyBorder="1" applyAlignment="1">
      <alignment horizontal="right" vertical="center"/>
    </xf>
    <xf numFmtId="173" fontId="16" fillId="0" borderId="10" xfId="5" quotePrefix="1" applyNumberFormat="1" applyFont="1" applyFill="1" applyBorder="1" applyAlignment="1">
      <alignment horizontal="right" vertical="center"/>
    </xf>
    <xf numFmtId="174" fontId="17" fillId="0" borderId="11" xfId="5" quotePrefix="1" applyNumberFormat="1" applyFont="1" applyFill="1" applyBorder="1" applyAlignment="1">
      <alignment horizontal="right" vertical="center"/>
    </xf>
    <xf numFmtId="172" fontId="16" fillId="0" borderId="16" xfId="5" quotePrefix="1" applyNumberFormat="1" applyFont="1" applyFill="1" applyBorder="1" applyAlignment="1">
      <alignment horizontal="right" vertical="center"/>
    </xf>
    <xf numFmtId="172" fontId="10" fillId="0" borderId="17" xfId="5" quotePrefix="1" applyNumberFormat="1" applyFont="1" applyFill="1" applyBorder="1" applyAlignment="1">
      <alignment horizontal="right" vertical="center"/>
    </xf>
    <xf numFmtId="166" fontId="16" fillId="0" borderId="18" xfId="3" quotePrefix="1" applyNumberFormat="1" applyFont="1" applyFill="1" applyBorder="1" applyAlignment="1">
      <alignment horizontal="right" vertical="center"/>
    </xf>
    <xf numFmtId="174" fontId="16" fillId="0" borderId="10" xfId="5" quotePrefix="1" applyNumberFormat="1" applyFont="1" applyFill="1" applyBorder="1" applyAlignment="1">
      <alignment horizontal="right" vertical="center"/>
    </xf>
    <xf numFmtId="166" fontId="16" fillId="0" borderId="32" xfId="3" quotePrefix="1" applyNumberFormat="1" applyFont="1" applyFill="1" applyBorder="1" applyAlignment="1">
      <alignment horizontal="right" vertical="center"/>
    </xf>
    <xf numFmtId="166" fontId="16" fillId="0" borderId="33" xfId="3" quotePrefix="1" applyNumberFormat="1" applyFont="1" applyFill="1" applyBorder="1" applyAlignment="1">
      <alignment horizontal="right" vertical="center"/>
    </xf>
    <xf numFmtId="170" fontId="16" fillId="0" borderId="16" xfId="5" quotePrefix="1" applyNumberFormat="1" applyFont="1" applyFill="1" applyBorder="1" applyAlignment="1">
      <alignment horizontal="right" vertical="center"/>
    </xf>
    <xf numFmtId="170" fontId="10" fillId="0" borderId="17" xfId="5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173" fontId="16" fillId="0" borderId="14" xfId="5" quotePrefix="1" applyNumberFormat="1" applyFont="1" applyFill="1" applyBorder="1" applyAlignment="1">
      <alignment horizontal="right" vertical="center"/>
    </xf>
    <xf numFmtId="173" fontId="16" fillId="0" borderId="34" xfId="5" quotePrefix="1" applyNumberFormat="1" applyFont="1" applyFill="1" applyBorder="1" applyAlignment="1">
      <alignment horizontal="right" vertical="center"/>
    </xf>
    <xf numFmtId="174" fontId="16" fillId="0" borderId="16" xfId="5" quotePrefix="1" applyNumberFormat="1" applyFont="1" applyFill="1" applyBorder="1" applyAlignment="1">
      <alignment horizontal="right" vertical="center"/>
    </xf>
    <xf numFmtId="175" fontId="17" fillId="0" borderId="17" xfId="5" quotePrefix="1" applyNumberFormat="1" applyFont="1" applyFill="1" applyBorder="1" applyAlignment="1">
      <alignment horizontal="right" vertical="center"/>
    </xf>
    <xf numFmtId="0" fontId="16" fillId="0" borderId="15" xfId="3" applyFont="1" applyFill="1" applyBorder="1" applyAlignment="1">
      <alignment horizontal="left" vertical="center" indent="1"/>
    </xf>
    <xf numFmtId="166" fontId="16" fillId="0" borderId="20" xfId="4" quotePrefix="1" applyNumberFormat="1" applyFont="1" applyFill="1" applyBorder="1" applyAlignment="1">
      <alignment horizontal="right" vertical="center"/>
    </xf>
    <xf numFmtId="0" fontId="16" fillId="0" borderId="32" xfId="3" applyFont="1" applyFill="1" applyBorder="1" applyAlignment="1">
      <alignment horizontal="left" vertical="center"/>
    </xf>
    <xf numFmtId="176" fontId="16" fillId="0" borderId="18" xfId="3" quotePrefix="1" applyNumberFormat="1" applyFont="1" applyFill="1" applyBorder="1" applyAlignment="1">
      <alignment horizontal="right" vertical="center"/>
    </xf>
    <xf numFmtId="177" fontId="16" fillId="0" borderId="20" xfId="2" quotePrefix="1" applyNumberFormat="1" applyFont="1" applyFill="1" applyBorder="1" applyAlignment="1">
      <alignment horizontal="right" vertical="center"/>
    </xf>
    <xf numFmtId="0" fontId="16" fillId="0" borderId="35" xfId="3" applyFont="1" applyFill="1" applyBorder="1" applyAlignment="1">
      <alignment horizontal="left" vertical="center"/>
    </xf>
    <xf numFmtId="164" fontId="16" fillId="0" borderId="22" xfId="5" quotePrefix="1" applyNumberFormat="1" applyFont="1" applyFill="1" applyBorder="1" applyAlignment="1">
      <alignment horizontal="right" vertical="center"/>
    </xf>
    <xf numFmtId="164" fontId="10" fillId="0" borderId="36" xfId="5" quotePrefix="1" applyNumberFormat="1" applyFont="1" applyFill="1" applyBorder="1" applyAlignment="1">
      <alignment horizontal="right" vertical="center"/>
    </xf>
    <xf numFmtId="167" fontId="16" fillId="0" borderId="37" xfId="3" quotePrefix="1" applyNumberFormat="1" applyFont="1" applyFill="1" applyBorder="1" applyAlignment="1">
      <alignment horizontal="right" vertical="center"/>
    </xf>
    <xf numFmtId="167" fontId="16" fillId="0" borderId="38" xfId="3" quotePrefix="1" applyNumberFormat="1" applyFont="1" applyFill="1" applyBorder="1" applyAlignment="1">
      <alignment horizontal="right" vertical="center"/>
    </xf>
    <xf numFmtId="164" fontId="16" fillId="0" borderId="16" xfId="3" quotePrefix="1" applyNumberFormat="1" applyFont="1" applyFill="1" applyBorder="1" applyAlignment="1">
      <alignment horizontal="right" vertical="center"/>
    </xf>
    <xf numFmtId="164" fontId="17" fillId="0" borderId="17" xfId="3" quotePrefix="1" applyNumberFormat="1" applyFont="1" applyFill="1" applyBorder="1" applyAlignment="1">
      <alignment horizontal="right" vertical="center"/>
    </xf>
    <xf numFmtId="9" fontId="16" fillId="0" borderId="10" xfId="5" quotePrefix="1" applyNumberFormat="1" applyFont="1" applyFill="1" applyBorder="1" applyAlignment="1">
      <alignment horizontal="right" vertical="center"/>
    </xf>
    <xf numFmtId="9" fontId="17" fillId="0" borderId="11" xfId="5" quotePrefix="1" applyNumberFormat="1" applyFont="1" applyFill="1" applyBorder="1" applyAlignment="1">
      <alignment horizontal="right" vertical="center"/>
    </xf>
    <xf numFmtId="178" fontId="16" fillId="0" borderId="10" xfId="5" quotePrefix="1" applyNumberFormat="1" applyFont="1" applyFill="1" applyBorder="1" applyAlignment="1">
      <alignment horizontal="right" vertical="center"/>
    </xf>
    <xf numFmtId="165" fontId="16" fillId="2" borderId="10" xfId="5" quotePrefix="1" applyNumberFormat="1" applyFont="1" applyFill="1" applyBorder="1" applyAlignment="1">
      <alignment horizontal="right" vertical="center"/>
    </xf>
    <xf numFmtId="179" fontId="10" fillId="2" borderId="39" xfId="5" quotePrefix="1" applyNumberFormat="1" applyFont="1" applyFill="1" applyBorder="1" applyAlignment="1">
      <alignment horizontal="right" vertical="center"/>
    </xf>
    <xf numFmtId="165" fontId="16" fillId="2" borderId="16" xfId="5" quotePrefix="1" applyNumberFormat="1" applyFont="1" applyFill="1" applyBorder="1" applyAlignment="1">
      <alignment horizontal="right" vertical="center"/>
    </xf>
    <xf numFmtId="179" fontId="10" fillId="2" borderId="40" xfId="5" quotePrefix="1" applyNumberFormat="1" applyFont="1" applyFill="1" applyBorder="1" applyAlignment="1">
      <alignment horizontal="right" vertical="center"/>
    </xf>
    <xf numFmtId="166" fontId="16" fillId="0" borderId="35" xfId="3" quotePrefix="1" applyNumberFormat="1" applyFont="1" applyFill="1" applyBorder="1" applyAlignment="1">
      <alignment horizontal="right" vertical="center"/>
    </xf>
    <xf numFmtId="166" fontId="16" fillId="0" borderId="41" xfId="3" quotePrefix="1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 wrapText="1"/>
    </xf>
    <xf numFmtId="0" fontId="16" fillId="0" borderId="9" xfId="3" applyFont="1" applyFill="1" applyBorder="1" applyAlignment="1">
      <alignment horizontal="left" vertical="center"/>
    </xf>
    <xf numFmtId="165" fontId="16" fillId="0" borderId="42" xfId="3" quotePrefix="1" applyNumberFormat="1" applyFont="1" applyFill="1" applyBorder="1" applyAlignment="1">
      <alignment horizontal="right" vertical="center"/>
    </xf>
    <xf numFmtId="165" fontId="17" fillId="0" borderId="43" xfId="3" quotePrefix="1" applyNumberFormat="1" applyFont="1" applyFill="1" applyBorder="1" applyAlignment="1">
      <alignment horizontal="right" vertical="center"/>
    </xf>
    <xf numFmtId="166" fontId="16" fillId="0" borderId="43" xfId="3" quotePrefix="1" applyNumberFormat="1" applyFont="1" applyFill="1" applyBorder="1" applyAlignment="1">
      <alignment horizontal="right" vertical="center"/>
    </xf>
    <xf numFmtId="10" fontId="16" fillId="0" borderId="4" xfId="2" quotePrefix="1" applyNumberFormat="1" applyFont="1" applyFill="1" applyBorder="1" applyAlignment="1">
      <alignment horizontal="right" vertical="center"/>
    </xf>
    <xf numFmtId="166" fontId="16" fillId="0" borderId="44" xfId="3" quotePrefix="1" applyNumberFormat="1" applyFont="1" applyFill="1" applyBorder="1" applyAlignment="1">
      <alignment horizontal="right" vertical="center"/>
    </xf>
    <xf numFmtId="0" fontId="22" fillId="0" borderId="9" xfId="3" applyFont="1" applyFill="1" applyBorder="1" applyAlignment="1">
      <alignment horizontal="left" vertical="center"/>
    </xf>
    <xf numFmtId="0" fontId="11" fillId="0" borderId="9" xfId="3" applyFont="1" applyFill="1" applyBorder="1" applyAlignment="1">
      <alignment horizontal="left" vertical="center"/>
    </xf>
    <xf numFmtId="0" fontId="11" fillId="3" borderId="9" xfId="3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19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right" wrapText="1"/>
    </xf>
    <xf numFmtId="0" fontId="12" fillId="0" borderId="32" xfId="3" applyFont="1" applyFill="1" applyBorder="1" applyAlignment="1">
      <alignment horizontal="left"/>
    </xf>
    <xf numFmtId="0" fontId="16" fillId="0" borderId="15" xfId="5" applyFont="1" applyFill="1" applyBorder="1" applyAlignment="1">
      <alignment horizontal="left" vertical="center"/>
    </xf>
    <xf numFmtId="172" fontId="16" fillId="2" borderId="16" xfId="5" quotePrefix="1" applyNumberFormat="1" applyFont="1" applyFill="1" applyBorder="1" applyAlignment="1">
      <alignment horizontal="right" vertical="center"/>
    </xf>
    <xf numFmtId="172" fontId="17" fillId="0" borderId="17" xfId="5" quotePrefix="1" applyNumberFormat="1" applyFont="1" applyFill="1" applyBorder="1" applyAlignment="1">
      <alignment horizontal="right" vertical="center"/>
    </xf>
    <xf numFmtId="166" fontId="16" fillId="0" borderId="20" xfId="3" quotePrefix="1" applyNumberFormat="1" applyFont="1" applyFill="1" applyBorder="1" applyAlignment="1">
      <alignment horizontal="right" vertical="center"/>
    </xf>
    <xf numFmtId="166" fontId="16" fillId="0" borderId="47" xfId="3" quotePrefix="1" applyNumberFormat="1" applyFont="1" applyFill="1" applyBorder="1" applyAlignment="1">
      <alignment horizontal="right" vertical="center"/>
    </xf>
    <xf numFmtId="170" fontId="16" fillId="2" borderId="49" xfId="5" quotePrefix="1" applyNumberFormat="1" applyFont="1" applyFill="1" applyBorder="1" applyAlignment="1">
      <alignment horizontal="right" vertical="center"/>
    </xf>
    <xf numFmtId="170" fontId="17" fillId="0" borderId="50" xfId="5" quotePrefix="1" applyNumberFormat="1" applyFont="1" applyFill="1" applyBorder="1" applyAlignment="1">
      <alignment horizontal="right" vertical="center"/>
    </xf>
    <xf numFmtId="0" fontId="23" fillId="0" borderId="51" xfId="3" applyFont="1" applyFill="1" applyBorder="1" applyAlignment="1">
      <alignment horizontal="left" vertical="center"/>
    </xf>
    <xf numFmtId="172" fontId="23" fillId="0" borderId="52" xfId="3" quotePrefix="1" applyNumberFormat="1" applyFont="1" applyFill="1" applyBorder="1" applyAlignment="1">
      <alignment horizontal="right" vertical="center"/>
    </xf>
    <xf numFmtId="172" fontId="24" fillId="0" borderId="53" xfId="3" quotePrefix="1" applyNumberFormat="1" applyFont="1" applyFill="1" applyBorder="1" applyAlignment="1">
      <alignment horizontal="right" vertical="center"/>
    </xf>
    <xf numFmtId="166" fontId="23" fillId="0" borderId="54" xfId="6" quotePrefix="1" applyNumberFormat="1" applyFont="1" applyFill="1" applyBorder="1" applyAlignment="1">
      <alignment horizontal="right" vertical="center"/>
    </xf>
    <xf numFmtId="170" fontId="16" fillId="2" borderId="24" xfId="5" quotePrefix="1" applyNumberFormat="1" applyFont="1" applyFill="1" applyBorder="1" applyAlignment="1">
      <alignment horizontal="right" vertical="center"/>
    </xf>
    <xf numFmtId="170" fontId="17" fillId="0" borderId="24" xfId="5" quotePrefix="1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wrapText="1"/>
    </xf>
    <xf numFmtId="172" fontId="16" fillId="2" borderId="10" xfId="5" quotePrefix="1" applyNumberFormat="1" applyFont="1" applyFill="1" applyBorder="1" applyAlignment="1">
      <alignment horizontal="right" vertical="center"/>
    </xf>
    <xf numFmtId="166" fontId="16" fillId="0" borderId="55" xfId="3" quotePrefix="1" applyNumberFormat="1" applyFont="1" applyFill="1" applyBorder="1" applyAlignment="1">
      <alignment horizontal="right" vertical="center"/>
    </xf>
    <xf numFmtId="0" fontId="16" fillId="0" borderId="15" xfId="3" applyFont="1" applyFill="1" applyBorder="1" applyAlignment="1">
      <alignment horizontal="left" vertical="center" wrapText="1"/>
    </xf>
    <xf numFmtId="172" fontId="16" fillId="2" borderId="49" xfId="5" quotePrefix="1" applyNumberFormat="1" applyFont="1" applyFill="1" applyBorder="1" applyAlignment="1">
      <alignment horizontal="right" vertical="center"/>
    </xf>
    <xf numFmtId="172" fontId="10" fillId="0" borderId="50" xfId="5" quotePrefix="1" applyNumberFormat="1" applyFont="1" applyFill="1" applyBorder="1" applyAlignment="1">
      <alignment horizontal="right" vertical="center"/>
    </xf>
    <xf numFmtId="172" fontId="26" fillId="0" borderId="53" xfId="3" quotePrefix="1" applyNumberFormat="1" applyFont="1" applyFill="1" applyBorder="1" applyAlignment="1">
      <alignment horizontal="right" vertical="center"/>
    </xf>
    <xf numFmtId="170" fontId="16" fillId="2" borderId="16" xfId="5" quotePrefix="1" applyNumberFormat="1" applyFont="1" applyFill="1" applyBorder="1" applyAlignment="1">
      <alignment horizontal="right" vertical="center"/>
    </xf>
    <xf numFmtId="170" fontId="10" fillId="0" borderId="50" xfId="5" quotePrefix="1" applyNumberFormat="1" applyFont="1" applyFill="1" applyBorder="1" applyAlignment="1">
      <alignment horizontal="right" vertical="center"/>
    </xf>
    <xf numFmtId="170" fontId="23" fillId="0" borderId="52" xfId="3" quotePrefix="1" applyNumberFormat="1" applyFont="1" applyFill="1" applyBorder="1" applyAlignment="1">
      <alignment horizontal="right" vertical="center"/>
    </xf>
    <xf numFmtId="170" fontId="26" fillId="0" borderId="53" xfId="3" quotePrefix="1" applyNumberFormat="1" applyFont="1" applyFill="1" applyBorder="1" applyAlignment="1">
      <alignment horizontal="right" vertical="center"/>
    </xf>
    <xf numFmtId="0" fontId="23" fillId="0" borderId="56" xfId="3" applyFont="1" applyFill="1" applyBorder="1" applyAlignment="1">
      <alignment horizontal="left" vertical="center"/>
    </xf>
    <xf numFmtId="172" fontId="23" fillId="0" borderId="57" xfId="3" quotePrefix="1" applyNumberFormat="1" applyFont="1" applyFill="1" applyBorder="1" applyAlignment="1">
      <alignment horizontal="right" vertical="center"/>
    </xf>
    <xf numFmtId="172" fontId="26" fillId="0" borderId="58" xfId="3" quotePrefix="1" applyNumberFormat="1" applyFont="1" applyFill="1" applyBorder="1" applyAlignment="1">
      <alignment horizontal="right" vertical="center"/>
    </xf>
    <xf numFmtId="166" fontId="23" fillId="0" borderId="59" xfId="6" quotePrefix="1" applyNumberFormat="1" applyFont="1" applyFill="1" applyBorder="1" applyAlignment="1">
      <alignment horizontal="right" vertical="center"/>
    </xf>
    <xf numFmtId="0" fontId="20" fillId="0" borderId="19" xfId="3" applyFont="1" applyFill="1" applyBorder="1" applyAlignment="1">
      <alignment horizontal="left" vertical="center"/>
    </xf>
    <xf numFmtId="170" fontId="16" fillId="2" borderId="10" xfId="5" quotePrefix="1" applyNumberFormat="1" applyFont="1" applyFill="1" applyBorder="1" applyAlignment="1">
      <alignment horizontal="right" vertical="center"/>
    </xf>
    <xf numFmtId="170" fontId="10" fillId="0" borderId="11" xfId="5" quotePrefix="1" applyNumberFormat="1" applyFont="1" applyFill="1" applyBorder="1" applyAlignment="1">
      <alignment horizontal="right" vertical="center"/>
    </xf>
    <xf numFmtId="0" fontId="23" fillId="0" borderId="51" xfId="3" applyFont="1" applyFill="1" applyBorder="1" applyAlignment="1">
      <alignment horizontal="left" vertical="center" wrapText="1"/>
    </xf>
    <xf numFmtId="0" fontId="16" fillId="0" borderId="9" xfId="3" applyFont="1" applyFill="1" applyBorder="1" applyAlignment="1">
      <alignment horizontal="left" vertical="center" wrapText="1"/>
    </xf>
    <xf numFmtId="172" fontId="16" fillId="2" borderId="42" xfId="5" quotePrefix="1" applyNumberFormat="1" applyFont="1" applyFill="1" applyBorder="1" applyAlignment="1">
      <alignment horizontal="right" vertical="center"/>
    </xf>
    <xf numFmtId="172" fontId="10" fillId="0" borderId="43" xfId="5" quotePrefix="1" applyNumberFormat="1" applyFont="1" applyFill="1" applyBorder="1" applyAlignment="1">
      <alignment horizontal="right" vertical="center"/>
    </xf>
    <xf numFmtId="165" fontId="10" fillId="0" borderId="11" xfId="3" quotePrefix="1" applyNumberFormat="1" applyFont="1" applyFill="1" applyBorder="1" applyAlignment="1">
      <alignment horizontal="right" vertical="center"/>
    </xf>
    <xf numFmtId="0" fontId="20" fillId="0" borderId="15" xfId="3" applyFont="1" applyFill="1" applyBorder="1" applyAlignment="1">
      <alignment horizontal="left" vertical="center"/>
    </xf>
    <xf numFmtId="178" fontId="16" fillId="0" borderId="16" xfId="3" quotePrefix="1" applyNumberFormat="1" applyFont="1" applyFill="1" applyBorder="1" applyAlignment="1">
      <alignment horizontal="right" vertical="center"/>
    </xf>
    <xf numFmtId="178" fontId="10" fillId="0" borderId="17" xfId="5" quotePrefix="1" applyNumberFormat="1" applyFont="1" applyFill="1" applyBorder="1" applyAlignment="1">
      <alignment horizontal="right" vertical="center"/>
    </xf>
    <xf numFmtId="164" fontId="10" fillId="0" borderId="17" xfId="5" quotePrefix="1" applyNumberFormat="1" applyFont="1" applyFill="1" applyBorder="1" applyAlignment="1">
      <alignment horizontal="right" vertical="center"/>
    </xf>
    <xf numFmtId="0" fontId="16" fillId="0" borderId="60" xfId="3" applyFont="1" applyFill="1" applyBorder="1" applyAlignment="1">
      <alignment horizontal="left" vertical="center"/>
    </xf>
    <xf numFmtId="164" fontId="16" fillId="0" borderId="61" xfId="3" quotePrefix="1" applyNumberFormat="1" applyFont="1" applyFill="1" applyBorder="1" applyAlignment="1">
      <alignment horizontal="right" vertical="center"/>
    </xf>
    <xf numFmtId="164" fontId="10" fillId="0" borderId="62" xfId="5" quotePrefix="1" applyNumberFormat="1" applyFont="1" applyFill="1" applyBorder="1" applyAlignment="1">
      <alignment horizontal="right" vertical="center"/>
    </xf>
    <xf numFmtId="167" fontId="16" fillId="0" borderId="63" xfId="3" quotePrefix="1" applyNumberFormat="1" applyFont="1" applyFill="1" applyBorder="1" applyAlignment="1">
      <alignment horizontal="right" vertical="center"/>
    </xf>
    <xf numFmtId="165" fontId="16" fillId="0" borderId="64" xfId="3" quotePrefix="1" applyNumberFormat="1" applyFont="1" applyFill="1" applyBorder="1" applyAlignment="1">
      <alignment horizontal="right" vertical="center"/>
    </xf>
    <xf numFmtId="165" fontId="10" fillId="0" borderId="65" xfId="3" quotePrefix="1" applyNumberFormat="1" applyFont="1" applyFill="1" applyBorder="1" applyAlignment="1">
      <alignment horizontal="right" vertical="center"/>
    </xf>
    <xf numFmtId="166" fontId="16" fillId="0" borderId="66" xfId="3" quotePrefix="1" applyNumberFormat="1" applyFont="1" applyFill="1" applyBorder="1" applyAlignment="1">
      <alignment horizontal="right" vertical="center"/>
    </xf>
    <xf numFmtId="0" fontId="15" fillId="0" borderId="15" xfId="3" applyFont="1" applyFill="1" applyBorder="1" applyAlignment="1">
      <alignment horizontal="left" vertical="center"/>
    </xf>
    <xf numFmtId="170" fontId="15" fillId="0" borderId="67" xfId="5" quotePrefix="1" applyNumberFormat="1" applyFont="1" applyFill="1" applyBorder="1" applyAlignment="1">
      <alignment horizontal="right"/>
    </xf>
    <xf numFmtId="170" fontId="26" fillId="0" borderId="17" xfId="5" quotePrefix="1" applyNumberFormat="1" applyFont="1" applyFill="1" applyBorder="1" applyAlignment="1">
      <alignment horizontal="right"/>
    </xf>
    <xf numFmtId="166" fontId="15" fillId="0" borderId="20" xfId="4" quotePrefix="1" applyNumberFormat="1" applyFont="1" applyFill="1" applyBorder="1" applyAlignment="1">
      <alignment horizontal="right"/>
    </xf>
    <xf numFmtId="166" fontId="15" fillId="0" borderId="18" xfId="4" quotePrefix="1" applyNumberFormat="1" applyFont="1" applyFill="1" applyBorder="1" applyAlignment="1">
      <alignment horizontal="right"/>
    </xf>
    <xf numFmtId="170" fontId="16" fillId="2" borderId="23" xfId="5" quotePrefix="1" applyNumberFormat="1" applyFont="1" applyFill="1" applyBorder="1" applyAlignment="1">
      <alignment horizontal="right"/>
    </xf>
    <xf numFmtId="170" fontId="17" fillId="0" borderId="68" xfId="5" quotePrefix="1" applyNumberFormat="1" applyFont="1" applyFill="1" applyBorder="1" applyAlignment="1">
      <alignment horizontal="right"/>
    </xf>
    <xf numFmtId="166" fontId="16" fillId="0" borderId="20" xfId="3" quotePrefix="1" applyNumberFormat="1" applyFont="1" applyFill="1" applyBorder="1" applyAlignment="1">
      <alignment horizontal="right"/>
    </xf>
    <xf numFmtId="166" fontId="16" fillId="0" borderId="18" xfId="3" quotePrefix="1" applyNumberFormat="1" applyFont="1" applyFill="1" applyBorder="1" applyAlignment="1">
      <alignment horizontal="right"/>
    </xf>
    <xf numFmtId="170" fontId="16" fillId="2" borderId="69" xfId="5" quotePrefix="1" applyNumberFormat="1" applyFont="1" applyFill="1" applyBorder="1" applyAlignment="1">
      <alignment horizontal="right"/>
    </xf>
    <xf numFmtId="170" fontId="17" fillId="0" borderId="70" xfId="5" quotePrefix="1" applyNumberFormat="1" applyFont="1" applyFill="1" applyBorder="1" applyAlignment="1">
      <alignment horizontal="right"/>
    </xf>
    <xf numFmtId="166" fontId="16" fillId="0" borderId="47" xfId="3" quotePrefix="1" applyNumberFormat="1" applyFont="1" applyFill="1" applyBorder="1" applyAlignment="1">
      <alignment horizontal="right"/>
    </xf>
    <xf numFmtId="166" fontId="16" fillId="0" borderId="71" xfId="3" quotePrefix="1" applyNumberFormat="1" applyFont="1" applyFill="1" applyBorder="1" applyAlignment="1">
      <alignment horizontal="right"/>
    </xf>
    <xf numFmtId="170" fontId="15" fillId="2" borderId="72" xfId="5" quotePrefix="1" applyNumberFormat="1" applyFont="1" applyFill="1" applyBorder="1" applyAlignment="1">
      <alignment horizontal="right"/>
    </xf>
    <xf numFmtId="170" fontId="24" fillId="0" borderId="73" xfId="5" quotePrefix="1" applyNumberFormat="1" applyFont="1" applyFill="1" applyBorder="1" applyAlignment="1">
      <alignment horizontal="right"/>
    </xf>
    <xf numFmtId="166" fontId="15" fillId="0" borderId="74" xfId="3" quotePrefix="1" applyNumberFormat="1" applyFont="1" applyFill="1" applyBorder="1" applyAlignment="1">
      <alignment horizontal="right"/>
    </xf>
    <xf numFmtId="166" fontId="15" fillId="0" borderId="75" xfId="3" quotePrefix="1" applyNumberFormat="1" applyFont="1" applyFill="1" applyBorder="1" applyAlignment="1">
      <alignment horizontal="right"/>
    </xf>
    <xf numFmtId="164" fontId="16" fillId="0" borderId="76" xfId="3" quotePrefix="1" applyNumberFormat="1" applyFont="1" applyFill="1" applyBorder="1" applyAlignment="1">
      <alignment horizontal="right" vertical="center"/>
    </xf>
    <xf numFmtId="164" fontId="10" fillId="0" borderId="0" xfId="5" quotePrefix="1" applyNumberFormat="1" applyFont="1" applyFill="1" applyBorder="1" applyAlignment="1">
      <alignment horizontal="right" vertical="center"/>
    </xf>
    <xf numFmtId="167" fontId="16" fillId="0" borderId="76" xfId="3" quotePrefix="1" applyNumberFormat="1" applyFont="1" applyFill="1" applyBorder="1" applyAlignment="1">
      <alignment horizontal="right" vertical="center"/>
    </xf>
    <xf numFmtId="167" fontId="16" fillId="0" borderId="0" xfId="3" quotePrefix="1" applyNumberFormat="1" applyFont="1" applyFill="1" applyBorder="1" applyAlignment="1">
      <alignment horizontal="right" vertical="center"/>
    </xf>
    <xf numFmtId="0" fontId="22" fillId="3" borderId="9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right" wrapText="1"/>
    </xf>
    <xf numFmtId="0" fontId="7" fillId="0" borderId="0" xfId="3" applyFont="1" applyFill="1" applyBorder="1" applyAlignment="1">
      <alignment horizontal="left"/>
    </xf>
    <xf numFmtId="0" fontId="4" fillId="0" borderId="77" xfId="3" applyFont="1" applyBorder="1" applyAlignment="1">
      <alignment wrapText="1"/>
    </xf>
    <xf numFmtId="0" fontId="6" fillId="0" borderId="46" xfId="0" applyFont="1" applyBorder="1" applyAlignment="1"/>
    <xf numFmtId="0" fontId="6" fillId="0" borderId="7" xfId="0" applyFont="1" applyBorder="1" applyAlignment="1"/>
    <xf numFmtId="0" fontId="6" fillId="0" borderId="0" xfId="0" applyFont="1" applyBorder="1" applyAlignment="1"/>
    <xf numFmtId="0" fontId="12" fillId="0" borderId="19" xfId="3" applyFont="1" applyBorder="1" applyAlignment="1">
      <alignment horizontal="left"/>
    </xf>
    <xf numFmtId="181" fontId="12" fillId="0" borderId="10" xfId="3" quotePrefix="1" applyNumberFormat="1" applyFont="1" applyFill="1" applyBorder="1" applyAlignment="1">
      <alignment horizontal="right"/>
    </xf>
    <xf numFmtId="181" fontId="13" fillId="0" borderId="11" xfId="3" quotePrefix="1" applyNumberFormat="1" applyFont="1" applyFill="1" applyBorder="1" applyAlignment="1">
      <alignment horizontal="right"/>
    </xf>
    <xf numFmtId="0" fontId="12" fillId="0" borderId="55" xfId="3" quotePrefix="1" applyFont="1" applyFill="1" applyBorder="1" applyAlignment="1">
      <alignment horizontal="right" wrapText="1"/>
    </xf>
    <xf numFmtId="0" fontId="30" fillId="0" borderId="15" xfId="3" applyFont="1" applyBorder="1" applyAlignment="1">
      <alignment horizontal="left" vertical="center" wrapText="1"/>
    </xf>
    <xf numFmtId="37" fontId="16" fillId="2" borderId="16" xfId="3" quotePrefix="1" applyNumberFormat="1" applyFont="1" applyFill="1" applyBorder="1" applyAlignment="1">
      <alignment horizontal="right"/>
    </xf>
    <xf numFmtId="37" fontId="17" fillId="0" borderId="17" xfId="3" quotePrefix="1" applyNumberFormat="1" applyFont="1" applyFill="1" applyBorder="1" applyAlignment="1">
      <alignment horizontal="right"/>
    </xf>
    <xf numFmtId="37" fontId="16" fillId="2" borderId="20" xfId="3" quotePrefix="1" applyNumberFormat="1" applyFont="1" applyFill="1" applyBorder="1" applyAlignment="1">
      <alignment horizontal="right"/>
    </xf>
    <xf numFmtId="0" fontId="20" fillId="0" borderId="21" xfId="3" applyFont="1" applyFill="1" applyBorder="1" applyAlignment="1">
      <alignment horizontal="left" vertical="center" wrapText="1"/>
    </xf>
    <xf numFmtId="172" fontId="16" fillId="0" borderId="16" xfId="3" quotePrefix="1" applyNumberFormat="1" applyFont="1" applyFill="1" applyBorder="1" applyAlignment="1">
      <alignment horizontal="right" vertical="center"/>
    </xf>
    <xf numFmtId="0" fontId="20" fillId="0" borderId="15" xfId="3" applyFont="1" applyFill="1" applyBorder="1" applyAlignment="1">
      <alignment horizontal="left" vertical="center" wrapText="1"/>
    </xf>
    <xf numFmtId="172" fontId="16" fillId="0" borderId="24" xfId="3" quotePrefix="1" applyNumberFormat="1" applyFont="1" applyFill="1" applyBorder="1" applyAlignment="1">
      <alignment horizontal="right" vertical="center"/>
    </xf>
    <xf numFmtId="172" fontId="17" fillId="0" borderId="24" xfId="5" quotePrefix="1" applyNumberFormat="1" applyFont="1" applyFill="1" applyBorder="1" applyAlignment="1">
      <alignment horizontal="right" vertical="center"/>
    </xf>
    <xf numFmtId="0" fontId="16" fillId="0" borderId="78" xfId="3" applyFont="1" applyFill="1" applyBorder="1" applyAlignment="1">
      <alignment horizontal="left" vertical="center" wrapText="1"/>
    </xf>
    <xf numFmtId="172" fontId="20" fillId="0" borderId="22" xfId="3" quotePrefix="1" applyNumberFormat="1" applyFont="1" applyFill="1" applyBorder="1" applyAlignment="1">
      <alignment horizontal="right" vertical="center"/>
    </xf>
    <xf numFmtId="172" fontId="17" fillId="0" borderId="36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wrapText="1"/>
    </xf>
    <xf numFmtId="0" fontId="16" fillId="0" borderId="19" xfId="3" applyFont="1" applyFill="1" applyBorder="1" applyAlignment="1">
      <alignment horizontal="left" vertical="center" wrapText="1"/>
    </xf>
    <xf numFmtId="172" fontId="16" fillId="0" borderId="10" xfId="3" quotePrefix="1" applyNumberFormat="1" applyFont="1" applyFill="1" applyBorder="1" applyAlignment="1">
      <alignment horizontal="right" vertical="center"/>
    </xf>
    <xf numFmtId="0" fontId="16" fillId="0" borderId="21" xfId="3" applyFont="1" applyFill="1" applyBorder="1" applyAlignment="1">
      <alignment horizontal="left" vertical="center" wrapText="1"/>
    </xf>
    <xf numFmtId="0" fontId="16" fillId="0" borderId="79" xfId="3" applyFont="1" applyFill="1" applyBorder="1" applyAlignment="1">
      <alignment horizontal="left" vertical="center" wrapText="1"/>
    </xf>
    <xf numFmtId="0" fontId="30" fillId="0" borderId="51" xfId="3" applyFont="1" applyFill="1" applyBorder="1" applyAlignment="1">
      <alignment horizontal="left" vertical="center" wrapText="1"/>
    </xf>
    <xf numFmtId="172" fontId="30" fillId="0" borderId="52" xfId="3" quotePrefix="1" applyNumberFormat="1" applyFont="1" applyFill="1" applyBorder="1" applyAlignment="1">
      <alignment horizontal="right" vertical="center"/>
    </xf>
    <xf numFmtId="172" fontId="24" fillId="0" borderId="80" xfId="3" quotePrefix="1" applyNumberFormat="1" applyFont="1" applyFill="1" applyBorder="1" applyAlignment="1">
      <alignment horizontal="right" vertical="center"/>
    </xf>
    <xf numFmtId="166" fontId="30" fillId="0" borderId="54" xfId="6" quotePrefix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left" wrapText="1"/>
    </xf>
    <xf numFmtId="0" fontId="16" fillId="0" borderId="2" xfId="3" applyFont="1" applyFill="1" applyBorder="1" applyAlignment="1">
      <alignment horizontal="right" wrapText="1"/>
    </xf>
    <xf numFmtId="0" fontId="16" fillId="0" borderId="3" xfId="3" applyFont="1" applyFill="1" applyBorder="1" applyAlignment="1">
      <alignment horizontal="right" wrapText="1"/>
    </xf>
    <xf numFmtId="0" fontId="16" fillId="0" borderId="81" xfId="3" applyFont="1" applyFill="1" applyBorder="1" applyAlignment="1">
      <alignment horizontal="right" wrapText="1"/>
    </xf>
    <xf numFmtId="0" fontId="11" fillId="3" borderId="9" xfId="3" applyFont="1" applyFill="1" applyBorder="1" applyAlignment="1">
      <alignment horizontal="left" vertical="top"/>
    </xf>
    <xf numFmtId="0" fontId="11" fillId="3" borderId="4" xfId="3" applyFont="1" applyFill="1" applyBorder="1" applyAlignment="1">
      <alignment horizontal="left" vertical="top"/>
    </xf>
    <xf numFmtId="0" fontId="14" fillId="0" borderId="0" xfId="3" applyFont="1" applyFill="1" applyBorder="1" applyAlignment="1">
      <alignment horizontal="left" wrapText="1"/>
    </xf>
    <xf numFmtId="0" fontId="14" fillId="0" borderId="0" xfId="3" applyFont="1" applyFill="1" applyBorder="1" applyAlignment="1">
      <alignment horizontal="right" wrapText="1"/>
    </xf>
    <xf numFmtId="0" fontId="32" fillId="0" borderId="46" xfId="3" applyFont="1" applyBorder="1" applyAlignment="1">
      <alignment wrapText="1"/>
    </xf>
    <xf numFmtId="0" fontId="32" fillId="0" borderId="7" xfId="3" applyFont="1" applyBorder="1" applyAlignment="1">
      <alignment wrapText="1"/>
    </xf>
    <xf numFmtId="0" fontId="32" fillId="0" borderId="0" xfId="3" applyFont="1" applyBorder="1" applyAlignment="1">
      <alignment horizontal="left" wrapText="1"/>
    </xf>
    <xf numFmtId="0" fontId="30" fillId="0" borderId="15" xfId="3" applyFont="1" applyFill="1" applyBorder="1" applyAlignment="1">
      <alignment horizontal="left" vertical="center" wrapText="1"/>
    </xf>
    <xf numFmtId="37" fontId="16" fillId="2" borderId="20" xfId="3" quotePrefix="1" applyNumberFormat="1" applyFont="1" applyFill="1" applyBorder="1" applyAlignment="1">
      <alignment horizontal="left"/>
    </xf>
    <xf numFmtId="0" fontId="16" fillId="0" borderId="9" xfId="3" applyFont="1" applyFill="1" applyBorder="1" applyAlignment="1">
      <alignment horizontal="left" vertical="center" wrapText="1" indent="1"/>
    </xf>
    <xf numFmtId="0" fontId="20" fillId="0" borderId="35" xfId="3" applyFont="1" applyFill="1" applyBorder="1" applyAlignment="1">
      <alignment horizontal="left" vertical="center" wrapText="1"/>
    </xf>
    <xf numFmtId="172" fontId="17" fillId="0" borderId="36" xfId="5" quotePrefix="1" applyNumberFormat="1" applyFont="1" applyFill="1" applyBorder="1" applyAlignment="1">
      <alignment horizontal="right" vertical="center"/>
    </xf>
    <xf numFmtId="166" fontId="20" fillId="0" borderId="38" xfId="3" quotePrefix="1" applyNumberFormat="1" applyFont="1" applyFill="1" applyBorder="1" applyAlignment="1">
      <alignment horizontal="right" vertical="center"/>
    </xf>
    <xf numFmtId="0" fontId="16" fillId="0" borderId="15" xfId="3" applyFont="1" applyBorder="1" applyAlignment="1">
      <alignment horizontal="left" vertical="center" wrapText="1"/>
    </xf>
    <xf numFmtId="0" fontId="16" fillId="0" borderId="15" xfId="3" applyFont="1" applyFill="1" applyBorder="1" applyAlignment="1">
      <alignment horizontal="left" vertical="center" wrapText="1" indent="1"/>
    </xf>
    <xf numFmtId="172" fontId="17" fillId="0" borderId="50" xfId="5" quotePrefix="1" applyNumberFormat="1" applyFont="1" applyFill="1" applyBorder="1" applyAlignment="1">
      <alignment horizontal="right" vertical="center"/>
    </xf>
    <xf numFmtId="0" fontId="16" fillId="0" borderId="19" xfId="3" applyFont="1" applyFill="1" applyBorder="1" applyAlignment="1">
      <alignment horizontal="left" wrapText="1"/>
    </xf>
    <xf numFmtId="172" fontId="16" fillId="2" borderId="10" xfId="3" quotePrefix="1" applyNumberFormat="1" applyFont="1" applyFill="1" applyBorder="1" applyAlignment="1">
      <alignment horizontal="right" vertical="center"/>
    </xf>
    <xf numFmtId="172" fontId="17" fillId="0" borderId="11" xfId="5" applyNumberFormat="1" applyFont="1" applyFill="1" applyBorder="1" applyAlignment="1">
      <alignment horizontal="right" vertical="center"/>
    </xf>
    <xf numFmtId="166" fontId="16" fillId="2" borderId="55" xfId="3" quotePrefix="1" applyNumberFormat="1" applyFont="1" applyFill="1" applyBorder="1" applyAlignment="1">
      <alignment horizontal="right" vertical="center"/>
    </xf>
    <xf numFmtId="0" fontId="30" fillId="0" borderId="56" xfId="3" applyFont="1" applyFill="1" applyBorder="1" applyAlignment="1">
      <alignment horizontal="left" vertical="center" wrapText="1"/>
    </xf>
    <xf numFmtId="172" fontId="30" fillId="0" borderId="57" xfId="3" quotePrefix="1" applyNumberFormat="1" applyFont="1" applyFill="1" applyBorder="1" applyAlignment="1">
      <alignment horizontal="right" vertical="center"/>
    </xf>
    <xf numFmtId="166" fontId="30" fillId="0" borderId="59" xfId="6" quotePrefix="1" applyNumberFormat="1" applyFont="1" applyFill="1" applyBorder="1" applyAlignment="1">
      <alignment horizontal="right" vertical="center"/>
    </xf>
    <xf numFmtId="0" fontId="30" fillId="0" borderId="27" xfId="3" applyFont="1" applyFill="1" applyBorder="1" applyAlignment="1">
      <alignment horizontal="left" wrapText="1"/>
    </xf>
    <xf numFmtId="172" fontId="30" fillId="0" borderId="82" xfId="3" quotePrefix="1" applyNumberFormat="1" applyFont="1" applyFill="1" applyBorder="1" applyAlignment="1">
      <alignment horizontal="right" vertical="center"/>
    </xf>
    <xf numFmtId="166" fontId="30" fillId="0" borderId="83" xfId="6" quotePrefix="1" applyNumberFormat="1" applyFont="1" applyFill="1" applyBorder="1" applyAlignment="1">
      <alignment horizontal="right" vertical="center"/>
    </xf>
    <xf numFmtId="0" fontId="11" fillId="3" borderId="0" xfId="3" applyFont="1" applyFill="1" applyBorder="1" applyAlignment="1">
      <alignment horizontal="left" vertical="top"/>
    </xf>
    <xf numFmtId="0" fontId="9" fillId="0" borderId="5" xfId="3" applyFont="1" applyFill="1" applyBorder="1" applyAlignment="1">
      <alignment horizontal="left" vertical="center"/>
    </xf>
    <xf numFmtId="0" fontId="4" fillId="0" borderId="46" xfId="3" applyFont="1" applyFill="1" applyBorder="1" applyAlignment="1">
      <alignment wrapText="1"/>
    </xf>
    <xf numFmtId="0" fontId="30" fillId="0" borderId="84" xfId="3" applyFont="1" applyFill="1" applyBorder="1" applyAlignment="1">
      <alignment horizontal="left" vertical="center"/>
    </xf>
    <xf numFmtId="172" fontId="16" fillId="2" borderId="85" xfId="3" quotePrefix="1" applyNumberFormat="1" applyFont="1" applyFill="1" applyBorder="1" applyAlignment="1">
      <alignment horizontal="right"/>
    </xf>
    <xf numFmtId="172" fontId="17" fillId="0" borderId="25" xfId="0" quotePrefix="1" applyNumberFormat="1" applyFont="1" applyFill="1" applyBorder="1" applyAlignment="1">
      <alignment horizontal="right"/>
    </xf>
    <xf numFmtId="166" fontId="16" fillId="2" borderId="86" xfId="3" quotePrefix="1" applyNumberFormat="1" applyFont="1" applyFill="1" applyBorder="1" applyAlignment="1">
      <alignment horizontal="right"/>
    </xf>
    <xf numFmtId="0" fontId="20" fillId="0" borderId="21" xfId="4" applyFont="1" applyFill="1" applyBorder="1" applyAlignment="1">
      <alignment horizontal="left" vertical="center"/>
    </xf>
    <xf numFmtId="172" fontId="16" fillId="0" borderId="49" xfId="5" quotePrefix="1" applyNumberFormat="1" applyFont="1" applyFill="1" applyBorder="1" applyAlignment="1">
      <alignment horizontal="right" vertical="center"/>
    </xf>
    <xf numFmtId="172" fontId="26" fillId="0" borderId="87" xfId="3" quotePrefix="1" applyNumberFormat="1" applyFont="1" applyFill="1" applyBorder="1" applyAlignment="1">
      <alignment horizontal="right" vertical="center"/>
    </xf>
    <xf numFmtId="0" fontId="16" fillId="0" borderId="15" xfId="4" applyFont="1" applyFill="1" applyBorder="1" applyAlignment="1">
      <alignment horizontal="left" vertical="center" indent="2"/>
    </xf>
    <xf numFmtId="172" fontId="34" fillId="0" borderId="20" xfId="5" quotePrefix="1" applyNumberFormat="1" applyFont="1" applyFill="1" applyBorder="1" applyAlignment="1">
      <alignment horizontal="right" vertical="center"/>
    </xf>
    <xf numFmtId="172" fontId="24" fillId="0" borderId="88" xfId="5" quotePrefix="1" applyNumberFormat="1" applyFont="1" applyFill="1" applyBorder="1" applyAlignment="1">
      <alignment horizontal="right" vertical="center"/>
    </xf>
    <xf numFmtId="166" fontId="34" fillId="0" borderId="20" xfId="4" quotePrefix="1" applyNumberFormat="1" applyFont="1" applyFill="1" applyBorder="1" applyAlignment="1">
      <alignment horizontal="right" vertical="center"/>
    </xf>
    <xf numFmtId="0" fontId="20" fillId="0" borderId="15" xfId="4" applyFont="1" applyFill="1" applyBorder="1" applyAlignment="1">
      <alignment horizontal="left" vertical="center" indent="2"/>
    </xf>
    <xf numFmtId="172" fontId="16" fillId="0" borderId="20" xfId="5" quotePrefix="1" applyNumberFormat="1" applyFont="1" applyFill="1" applyBorder="1" applyAlignment="1">
      <alignment horizontal="right" vertical="center"/>
    </xf>
    <xf numFmtId="182" fontId="17" fillId="0" borderId="68" xfId="3" quotePrefix="1" applyNumberFormat="1" applyFont="1" applyFill="1" applyBorder="1" applyAlignment="1">
      <alignment horizontal="right" vertical="center"/>
    </xf>
    <xf numFmtId="0" fontId="23" fillId="0" borderId="9" xfId="3" applyFont="1" applyFill="1" applyBorder="1" applyAlignment="1">
      <alignment horizontal="left" vertical="center"/>
    </xf>
    <xf numFmtId="172" fontId="23" fillId="0" borderId="24" xfId="3" quotePrefix="1" applyNumberFormat="1" applyFont="1" applyFill="1" applyBorder="1" applyAlignment="1">
      <alignment horizontal="right" vertical="center"/>
    </xf>
    <xf numFmtId="172" fontId="26" fillId="0" borderId="0" xfId="3" quotePrefix="1" applyNumberFormat="1" applyFont="1" applyFill="1" applyBorder="1" applyAlignment="1">
      <alignment horizontal="right" vertical="center"/>
    </xf>
    <xf numFmtId="166" fontId="23" fillId="0" borderId="44" xfId="6" quotePrefix="1" applyNumberFormat="1" applyFont="1" applyFill="1" applyBorder="1" applyAlignment="1">
      <alignment horizontal="right" vertical="center"/>
    </xf>
    <xf numFmtId="0" fontId="30" fillId="0" borderId="89" xfId="3" applyFont="1" applyFill="1" applyBorder="1" applyAlignment="1">
      <alignment horizontal="left" vertical="center"/>
    </xf>
    <xf numFmtId="172" fontId="16" fillId="2" borderId="6" xfId="5" applyNumberFormat="1" applyFont="1" applyFill="1" applyBorder="1" applyAlignment="1">
      <alignment horizontal="right" vertical="center"/>
    </xf>
    <xf numFmtId="172" fontId="17" fillId="0" borderId="6" xfId="5" applyNumberFormat="1" applyFont="1" applyFill="1" applyBorder="1" applyAlignment="1">
      <alignment horizontal="right" vertical="center"/>
    </xf>
    <xf numFmtId="166" fontId="16" fillId="2" borderId="6" xfId="3" quotePrefix="1" applyNumberFormat="1" applyFont="1" applyFill="1" applyBorder="1" applyAlignment="1">
      <alignment horizontal="right" vertical="center"/>
    </xf>
    <xf numFmtId="0" fontId="20" fillId="0" borderId="21" xfId="4" applyFont="1" applyFill="1" applyBorder="1" applyAlignment="1">
      <alignment vertical="center"/>
    </xf>
    <xf numFmtId="0" fontId="16" fillId="0" borderId="9" xfId="3" applyFont="1" applyFill="1" applyBorder="1" applyAlignment="1">
      <alignment horizontal="left"/>
    </xf>
    <xf numFmtId="172" fontId="16" fillId="2" borderId="24" xfId="5" applyNumberFormat="1" applyFont="1" applyFill="1" applyBorder="1" applyAlignment="1">
      <alignment horizontal="right" vertical="center"/>
    </xf>
    <xf numFmtId="172" fontId="17" fillId="0" borderId="24" xfId="5" applyNumberFormat="1" applyFont="1" applyFill="1" applyBorder="1" applyAlignment="1">
      <alignment horizontal="right" vertical="center"/>
    </xf>
    <xf numFmtId="166" fontId="16" fillId="2" borderId="44" xfId="3" quotePrefix="1" applyNumberFormat="1" applyFont="1" applyFill="1" applyBorder="1" applyAlignment="1">
      <alignment horizontal="right" vertical="center"/>
    </xf>
    <xf numFmtId="0" fontId="30" fillId="0" borderId="6" xfId="3" applyFont="1" applyFill="1" applyBorder="1" applyAlignment="1">
      <alignment horizontal="left" vertical="center"/>
    </xf>
    <xf numFmtId="0" fontId="16" fillId="0" borderId="90" xfId="3" applyFont="1" applyFill="1" applyBorder="1" applyAlignment="1">
      <alignment horizontal="left" vertical="center"/>
    </xf>
    <xf numFmtId="172" fontId="16" fillId="2" borderId="91" xfId="5" quotePrefix="1" applyNumberFormat="1" applyFont="1" applyFill="1" applyBorder="1" applyAlignment="1">
      <alignment horizontal="right" vertical="center"/>
    </xf>
    <xf numFmtId="172" fontId="17" fillId="0" borderId="92" xfId="5" quotePrefix="1" applyNumberFormat="1" applyFont="1" applyFill="1" applyBorder="1" applyAlignment="1">
      <alignment horizontal="right" vertical="center"/>
    </xf>
    <xf numFmtId="166" fontId="16" fillId="0" borderId="93" xfId="3" quotePrefix="1" applyNumberFormat="1" applyFont="1" applyFill="1" applyBorder="1" applyAlignment="1">
      <alignment horizontal="right" vertical="center"/>
    </xf>
    <xf numFmtId="172" fontId="16" fillId="2" borderId="22" xfId="5" quotePrefix="1" applyNumberFormat="1" applyFont="1" applyFill="1" applyBorder="1" applyAlignment="1">
      <alignment horizontal="right" vertical="center"/>
    </xf>
    <xf numFmtId="166" fontId="16" fillId="0" borderId="23" xfId="3" quotePrefix="1" applyNumberFormat="1" applyFont="1" applyFill="1" applyBorder="1" applyAlignment="1">
      <alignment horizontal="right" vertical="center"/>
    </xf>
    <xf numFmtId="0" fontId="16" fillId="0" borderId="94" xfId="3" applyFont="1" applyFill="1" applyBorder="1" applyAlignment="1">
      <alignment horizontal="left" vertical="center"/>
    </xf>
    <xf numFmtId="172" fontId="16" fillId="2" borderId="95" xfId="5" quotePrefix="1" applyNumberFormat="1" applyFont="1" applyFill="1" applyBorder="1" applyAlignment="1">
      <alignment horizontal="right" vertical="center"/>
    </xf>
    <xf numFmtId="172" fontId="17" fillId="0" borderId="96" xfId="5" quotePrefix="1" applyNumberFormat="1" applyFont="1" applyFill="1" applyBorder="1" applyAlignment="1">
      <alignment horizontal="right" vertical="center"/>
    </xf>
    <xf numFmtId="166" fontId="16" fillId="0" borderId="97" xfId="3" quotePrefix="1" applyNumberFormat="1" applyFont="1" applyFill="1" applyBorder="1" applyAlignment="1">
      <alignment horizontal="right" vertical="center"/>
    </xf>
    <xf numFmtId="0" fontId="23" fillId="0" borderId="98" xfId="3" applyFont="1" applyFill="1" applyBorder="1" applyAlignment="1">
      <alignment horizontal="left" vertical="center"/>
    </xf>
    <xf numFmtId="172" fontId="23" fillId="0" borderId="99" xfId="3" quotePrefix="1" applyNumberFormat="1" applyFont="1" applyFill="1" applyBorder="1" applyAlignment="1">
      <alignment horizontal="right" vertical="center"/>
    </xf>
    <xf numFmtId="166" fontId="23" fillId="0" borderId="100" xfId="6" quotePrefix="1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wrapText="1"/>
    </xf>
    <xf numFmtId="172" fontId="10" fillId="0" borderId="24" xfId="5" applyNumberFormat="1" applyFont="1" applyFill="1" applyBorder="1" applyAlignment="1">
      <alignment horizontal="right" vertical="center"/>
    </xf>
    <xf numFmtId="166" fontId="16" fillId="0" borderId="47" xfId="4" quotePrefix="1" applyNumberFormat="1" applyFont="1" applyFill="1" applyBorder="1" applyAlignment="1">
      <alignment horizontal="right" vertical="center"/>
    </xf>
    <xf numFmtId="0" fontId="30" fillId="0" borderId="101" xfId="3" applyFont="1" applyFill="1" applyBorder="1" applyAlignment="1">
      <alignment horizontal="left" vertical="center"/>
    </xf>
    <xf numFmtId="172" fontId="16" fillId="2" borderId="102" xfId="5" applyNumberFormat="1" applyFont="1" applyFill="1" applyBorder="1" applyAlignment="1">
      <alignment horizontal="right" vertical="center"/>
    </xf>
    <xf numFmtId="172" fontId="17" fillId="0" borderId="102" xfId="5" applyNumberFormat="1" applyFont="1" applyFill="1" applyBorder="1" applyAlignment="1">
      <alignment horizontal="right" vertical="center"/>
    </xf>
    <xf numFmtId="166" fontId="16" fillId="2" borderId="103" xfId="3" quotePrefix="1" applyNumberFormat="1" applyFont="1" applyFill="1" applyBorder="1" applyAlignment="1">
      <alignment horizontal="right" vertical="center"/>
    </xf>
    <xf numFmtId="172" fontId="16" fillId="2" borderId="104" xfId="5" quotePrefix="1" applyNumberFormat="1" applyFont="1" applyFill="1" applyBorder="1" applyAlignment="1">
      <alignment horizontal="right" vertical="center"/>
    </xf>
    <xf numFmtId="172" fontId="17" fillId="0" borderId="39" xfId="5" quotePrefix="1" applyNumberFormat="1" applyFont="1" applyFill="1" applyBorder="1" applyAlignment="1">
      <alignment horizontal="right" vertical="center"/>
    </xf>
    <xf numFmtId="166" fontId="16" fillId="0" borderId="105" xfId="3" quotePrefix="1" applyNumberFormat="1" applyFont="1" applyFill="1" applyBorder="1" applyAlignment="1">
      <alignment horizontal="right" vertical="center"/>
    </xf>
    <xf numFmtId="0" fontId="16" fillId="0" borderId="106" xfId="3" applyFont="1" applyFill="1" applyBorder="1" applyAlignment="1">
      <alignment horizontal="left" vertical="center"/>
    </xf>
    <xf numFmtId="172" fontId="16" fillId="2" borderId="8" xfId="5" quotePrefix="1" applyNumberFormat="1" applyFont="1" applyFill="1" applyBorder="1" applyAlignment="1">
      <alignment horizontal="right" vertical="center"/>
    </xf>
    <xf numFmtId="172" fontId="17" fillId="0" borderId="107" xfId="5" quotePrefix="1" applyNumberFormat="1" applyFont="1" applyFill="1" applyBorder="1" applyAlignment="1">
      <alignment horizontal="right" vertical="center"/>
    </xf>
    <xf numFmtId="166" fontId="16" fillId="0" borderId="69" xfId="3" quotePrefix="1" applyNumberFormat="1" applyFont="1" applyFill="1" applyBorder="1" applyAlignment="1">
      <alignment horizontal="right" vertical="center"/>
    </xf>
    <xf numFmtId="166" fontId="16" fillId="0" borderId="4" xfId="3" quotePrefix="1" applyNumberFormat="1" applyFont="1" applyFill="1" applyBorder="1" applyAlignment="1">
      <alignment horizontal="right" vertical="center"/>
    </xf>
    <xf numFmtId="172" fontId="17" fillId="0" borderId="53" xfId="0" quotePrefix="1" applyNumberFormat="1" applyFont="1" applyFill="1" applyBorder="1" applyAlignment="1">
      <alignment horizontal="right" vertical="center"/>
    </xf>
    <xf numFmtId="172" fontId="16" fillId="2" borderId="24" xfId="3" quotePrefix="1" applyNumberFormat="1" applyFont="1" applyFill="1" applyBorder="1" applyAlignment="1">
      <alignment horizontal="right" vertical="center"/>
    </xf>
    <xf numFmtId="172" fontId="17" fillId="0" borderId="24" xfId="0" quotePrefix="1" applyNumberFormat="1" applyFont="1" applyFill="1" applyBorder="1" applyAlignment="1">
      <alignment horizontal="right" vertical="center"/>
    </xf>
    <xf numFmtId="172" fontId="23" fillId="0" borderId="24" xfId="5" quotePrefix="1" applyNumberFormat="1" applyFont="1" applyFill="1" applyBorder="1" applyAlignment="1">
      <alignment horizontal="right" vertical="center"/>
    </xf>
    <xf numFmtId="183" fontId="10" fillId="0" borderId="24" xfId="0" quotePrefix="1" applyNumberFormat="1" applyFont="1" applyFill="1" applyBorder="1" applyAlignment="1">
      <alignment horizontal="right" vertical="center"/>
    </xf>
    <xf numFmtId="0" fontId="16" fillId="3" borderId="60" xfId="3" applyFont="1" applyFill="1" applyBorder="1" applyAlignment="1">
      <alignment horizontal="left" vertical="center"/>
    </xf>
    <xf numFmtId="0" fontId="35" fillId="0" borderId="0" xfId="3" applyFont="1" applyFill="1" applyBorder="1" applyAlignment="1">
      <alignment horizontal="right" wrapText="1"/>
    </xf>
    <xf numFmtId="0" fontId="9" fillId="0" borderId="1" xfId="3" applyFont="1" applyFill="1" applyBorder="1" applyAlignment="1"/>
    <xf numFmtId="0" fontId="37" fillId="0" borderId="2" xfId="0" applyFont="1" applyBorder="1" applyAlignment="1"/>
    <xf numFmtId="0" fontId="37" fillId="0" borderId="4" xfId="0" applyFont="1" applyBorder="1" applyAlignment="1"/>
    <xf numFmtId="0" fontId="12" fillId="0" borderId="19" xfId="3" applyFont="1" applyFill="1" applyBorder="1" applyAlignment="1">
      <alignment horizontal="left"/>
    </xf>
    <xf numFmtId="172" fontId="16" fillId="0" borderId="49" xfId="5" applyNumberFormat="1" applyFont="1" applyFill="1" applyBorder="1" applyAlignment="1">
      <alignment horizontal="right" vertical="center"/>
    </xf>
    <xf numFmtId="172" fontId="10" fillId="0" borderId="36" xfId="5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wrapText="1"/>
    </xf>
    <xf numFmtId="172" fontId="10" fillId="0" borderId="36" xfId="5" quotePrefix="1" applyNumberFormat="1" applyFont="1" applyFill="1" applyBorder="1" applyAlignment="1">
      <alignment horizontal="right" vertical="center"/>
    </xf>
    <xf numFmtId="0" fontId="15" fillId="0" borderId="51" xfId="3" applyFont="1" applyFill="1" applyBorder="1" applyAlignment="1">
      <alignment horizontal="left" vertical="center"/>
    </xf>
    <xf numFmtId="172" fontId="23" fillId="0" borderId="52" xfId="4" quotePrefix="1" applyNumberFormat="1" applyFont="1" applyFill="1" applyBorder="1" applyAlignment="1">
      <alignment horizontal="right" vertical="center"/>
    </xf>
    <xf numFmtId="172" fontId="26" fillId="0" borderId="53" xfId="4" quotePrefix="1" applyNumberFormat="1" applyFont="1" applyFill="1" applyBorder="1" applyAlignment="1">
      <alignment horizontal="right" vertical="center"/>
    </xf>
    <xf numFmtId="166" fontId="23" fillId="0" borderId="54" xfId="7" quotePrefix="1" applyNumberFormat="1" applyFont="1" applyFill="1" applyBorder="1" applyAlignment="1">
      <alignment horizontal="right" vertical="center"/>
    </xf>
    <xf numFmtId="0" fontId="25" fillId="0" borderId="0" xfId="4" applyFont="1" applyFill="1" applyBorder="1" applyAlignment="1">
      <alignment wrapText="1"/>
    </xf>
    <xf numFmtId="0" fontId="23" fillId="0" borderId="108" xfId="3" applyFont="1" applyFill="1" applyBorder="1" applyAlignment="1">
      <alignment horizontal="left" vertical="center"/>
    </xf>
    <xf numFmtId="170" fontId="23" fillId="0" borderId="109" xfId="4" quotePrefix="1" applyNumberFormat="1" applyFont="1" applyFill="1" applyBorder="1" applyAlignment="1">
      <alignment horizontal="right" vertical="center"/>
    </xf>
    <xf numFmtId="170" fontId="26" fillId="0" borderId="110" xfId="4" quotePrefix="1" applyNumberFormat="1" applyFont="1" applyFill="1" applyBorder="1" applyAlignment="1">
      <alignment horizontal="right" vertical="center"/>
    </xf>
    <xf numFmtId="166" fontId="23" fillId="0" borderId="111" xfId="7" quotePrefix="1" applyNumberFormat="1" applyFont="1" applyFill="1" applyBorder="1" applyAlignment="1">
      <alignment horizontal="right" vertical="center"/>
    </xf>
    <xf numFmtId="0" fontId="16" fillId="0" borderId="112" xfId="3" applyFont="1" applyFill="1" applyBorder="1" applyAlignment="1">
      <alignment horizontal="left" vertical="center" indent="1"/>
    </xf>
    <xf numFmtId="170" fontId="16" fillId="2" borderId="113" xfId="5" quotePrefix="1" applyNumberFormat="1" applyFont="1" applyFill="1" applyBorder="1" applyAlignment="1">
      <alignment horizontal="right" vertical="center"/>
    </xf>
    <xf numFmtId="180" fontId="10" fillId="0" borderId="113" xfId="5" quotePrefix="1" applyNumberFormat="1" applyFont="1" applyFill="1" applyBorder="1" applyAlignment="1">
      <alignment horizontal="right" vertical="center"/>
    </xf>
    <xf numFmtId="166" fontId="16" fillId="0" borderId="114" xfId="3" quotePrefix="1" applyNumberFormat="1" applyFont="1" applyFill="1" applyBorder="1" applyAlignment="1">
      <alignment horizontal="right" vertical="center"/>
    </xf>
    <xf numFmtId="170" fontId="10" fillId="0" borderId="113" xfId="5" quotePrefix="1" applyNumberFormat="1" applyFont="1" applyFill="1" applyBorder="1" applyAlignment="1">
      <alignment horizontal="right" vertical="center"/>
    </xf>
    <xf numFmtId="170" fontId="23" fillId="0" borderId="57" xfId="4" quotePrefix="1" applyNumberFormat="1" applyFont="1" applyFill="1" applyBorder="1" applyAlignment="1">
      <alignment horizontal="right" vertical="center"/>
    </xf>
    <xf numFmtId="170" fontId="26" fillId="0" borderId="58" xfId="4" quotePrefix="1" applyNumberFormat="1" applyFont="1" applyFill="1" applyBorder="1" applyAlignment="1">
      <alignment horizontal="right" vertical="center"/>
    </xf>
    <xf numFmtId="166" fontId="23" fillId="0" borderId="59" xfId="7" quotePrefix="1" applyNumberFormat="1" applyFont="1" applyFill="1" applyBorder="1" applyAlignment="1">
      <alignment horizontal="right" vertical="center"/>
    </xf>
    <xf numFmtId="0" fontId="16" fillId="0" borderId="9" xfId="4" applyFont="1" applyFill="1" applyBorder="1" applyAlignment="1">
      <alignment horizontal="left" vertical="center"/>
    </xf>
    <xf numFmtId="172" fontId="16" fillId="0" borderId="24" xfId="5" applyNumberFormat="1" applyFont="1" applyFill="1" applyBorder="1" applyAlignment="1">
      <alignment horizontal="right" vertical="center"/>
    </xf>
    <xf numFmtId="184" fontId="16" fillId="0" borderId="44" xfId="4" quotePrefix="1" applyNumberFormat="1" applyFont="1" applyFill="1" applyBorder="1" applyAlignment="1">
      <alignment horizontal="right" vertical="center"/>
    </xf>
    <xf numFmtId="0" fontId="30" fillId="0" borderId="9" xfId="4" applyFont="1" applyFill="1" applyBorder="1" applyAlignment="1">
      <alignment horizontal="left" vertical="center"/>
    </xf>
    <xf numFmtId="0" fontId="16" fillId="0" borderId="15" xfId="4" applyFont="1" applyFill="1" applyBorder="1" applyAlignment="1">
      <alignment horizontal="left" vertical="center" wrapText="1"/>
    </xf>
    <xf numFmtId="0" fontId="16" fillId="0" borderId="15" xfId="4" applyFont="1" applyFill="1" applyBorder="1" applyAlignment="1">
      <alignment horizontal="left" vertical="center"/>
    </xf>
    <xf numFmtId="0" fontId="20" fillId="0" borderId="15" xfId="4" applyFont="1" applyFill="1" applyBorder="1" applyAlignment="1">
      <alignment horizontal="left" vertical="center"/>
    </xf>
    <xf numFmtId="167" fontId="16" fillId="0" borderId="20" xfId="3" quotePrefix="1" applyNumberFormat="1" applyFont="1" applyFill="1" applyBorder="1" applyAlignment="1">
      <alignment horizontal="right" vertical="center"/>
    </xf>
    <xf numFmtId="178" fontId="16" fillId="0" borderId="20" xfId="3" quotePrefix="1" applyNumberFormat="1" applyFont="1" applyFill="1" applyBorder="1" applyAlignment="1">
      <alignment horizontal="right" vertical="center"/>
    </xf>
    <xf numFmtId="164" fontId="16" fillId="0" borderId="16" xfId="7" quotePrefix="1" applyNumberFormat="1" applyFont="1" applyFill="1" applyBorder="1" applyAlignment="1">
      <alignment horizontal="right" vertical="center"/>
    </xf>
    <xf numFmtId="164" fontId="10" fillId="0" borderId="17" xfId="7" quotePrefix="1" applyNumberFormat="1" applyFont="1" applyFill="1" applyBorder="1" applyAlignment="1">
      <alignment horizontal="right" vertical="center"/>
    </xf>
    <xf numFmtId="0" fontId="16" fillId="0" borderId="48" xfId="4" applyFont="1" applyFill="1" applyBorder="1" applyAlignment="1">
      <alignment horizontal="left" vertical="center"/>
    </xf>
    <xf numFmtId="172" fontId="16" fillId="0" borderId="0" xfId="5" quotePrefix="1" applyNumberFormat="1" applyFont="1" applyFill="1" applyBorder="1" applyAlignment="1">
      <alignment horizontal="right" vertical="center"/>
    </xf>
    <xf numFmtId="172" fontId="17" fillId="0" borderId="0" xfId="5" quotePrefix="1" applyNumberFormat="1" applyFont="1" applyFill="1" applyBorder="1" applyAlignment="1">
      <alignment horizontal="right" vertical="center"/>
    </xf>
    <xf numFmtId="166" fontId="16" fillId="0" borderId="0" xfId="4" quotePrefix="1" applyNumberFormat="1" applyFont="1" applyFill="1" applyBorder="1" applyAlignment="1">
      <alignment horizontal="right" vertical="center"/>
    </xf>
    <xf numFmtId="166" fontId="3" fillId="0" borderId="4" xfId="4" quotePrefix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wrapText="1"/>
    </xf>
    <xf numFmtId="0" fontId="29" fillId="0" borderId="0" xfId="4" applyFont="1" applyFill="1" applyBorder="1" applyAlignment="1">
      <alignment horizontal="right" wrapText="1"/>
    </xf>
    <xf numFmtId="0" fontId="19" fillId="0" borderId="0" xfId="4" applyFont="1" applyFill="1" applyBorder="1" applyAlignment="1">
      <alignment horizontal="right" wrapText="1"/>
    </xf>
    <xf numFmtId="0" fontId="35" fillId="0" borderId="0" xfId="4" applyFont="1" applyFill="1" applyBorder="1" applyAlignment="1">
      <alignment horizontal="right" wrapText="1"/>
    </xf>
    <xf numFmtId="0" fontId="36" fillId="0" borderId="0" xfId="4" applyFont="1" applyFill="1" applyBorder="1" applyAlignment="1">
      <alignment horizontal="right" wrapText="1"/>
    </xf>
    <xf numFmtId="0" fontId="19" fillId="0" borderId="0" xfId="4" applyFont="1" applyFill="1" applyBorder="1" applyAlignment="1">
      <alignment wrapText="1"/>
    </xf>
    <xf numFmtId="0" fontId="19" fillId="0" borderId="0" xfId="4" applyFont="1" applyFill="1" applyBorder="1" applyAlignment="1">
      <alignment horizontal="left" wrapText="1"/>
    </xf>
    <xf numFmtId="172" fontId="24" fillId="0" borderId="53" xfId="4" quotePrefix="1" applyNumberFormat="1" applyFont="1" applyFill="1" applyBorder="1" applyAlignment="1">
      <alignment horizontal="right" vertical="center"/>
    </xf>
    <xf numFmtId="170" fontId="24" fillId="0" borderId="110" xfId="4" quotePrefix="1" applyNumberFormat="1" applyFont="1" applyFill="1" applyBorder="1" applyAlignment="1">
      <alignment horizontal="right" vertical="center"/>
    </xf>
    <xf numFmtId="0" fontId="16" fillId="0" borderId="115" xfId="3" applyFont="1" applyFill="1" applyBorder="1" applyAlignment="1">
      <alignment horizontal="left" vertical="center" indent="1"/>
    </xf>
    <xf numFmtId="180" fontId="17" fillId="0" borderId="113" xfId="5" quotePrefix="1" applyNumberFormat="1" applyFont="1" applyFill="1" applyBorder="1" applyAlignment="1">
      <alignment horizontal="right" vertical="center"/>
    </xf>
    <xf numFmtId="170" fontId="17" fillId="0" borderId="113" xfId="5" quotePrefix="1" applyNumberFormat="1" applyFont="1" applyFill="1" applyBorder="1" applyAlignment="1">
      <alignment horizontal="right" vertical="center"/>
    </xf>
    <xf numFmtId="170" fontId="24" fillId="0" borderId="58" xfId="4" quotePrefix="1" applyNumberFormat="1" applyFont="1" applyFill="1" applyBorder="1" applyAlignment="1">
      <alignment horizontal="right" vertical="center"/>
    </xf>
    <xf numFmtId="171" fontId="16" fillId="0" borderId="16" xfId="5" quotePrefix="1" applyNumberFormat="1" applyFont="1" applyFill="1" applyBorder="1" applyAlignment="1">
      <alignment horizontal="right" vertical="center"/>
    </xf>
    <xf numFmtId="171" fontId="16" fillId="0" borderId="18" xfId="3" quotePrefix="1" applyNumberFormat="1" applyFont="1" applyFill="1" applyBorder="1" applyAlignment="1">
      <alignment horizontal="right" vertical="center"/>
    </xf>
    <xf numFmtId="164" fontId="17" fillId="0" borderId="17" xfId="7" quotePrefix="1" applyNumberFormat="1" applyFont="1" applyFill="1" applyBorder="1" applyAlignment="1">
      <alignment horizontal="right" vertical="center"/>
    </xf>
    <xf numFmtId="164" fontId="16" fillId="0" borderId="76" xfId="7" quotePrefix="1" applyNumberFormat="1" applyFont="1" applyFill="1" applyBorder="1" applyAlignment="1">
      <alignment horizontal="right" vertical="center"/>
    </xf>
    <xf numFmtId="164" fontId="17" fillId="0" borderId="0" xfId="7" quotePrefix="1" applyNumberFormat="1" applyFont="1" applyFill="1" applyBorder="1" applyAlignment="1">
      <alignment horizontal="right" vertical="center"/>
    </xf>
    <xf numFmtId="172" fontId="16" fillId="0" borderId="0" xfId="5" quotePrefix="1" applyNumberFormat="1" applyFont="1" applyFill="1" applyBorder="1" applyAlignment="1">
      <alignment horizontal="right"/>
    </xf>
    <xf numFmtId="172" fontId="17" fillId="0" borderId="0" xfId="5" quotePrefix="1" applyNumberFormat="1" applyFont="1" applyFill="1" applyBorder="1" applyAlignment="1">
      <alignment horizontal="right"/>
    </xf>
    <xf numFmtId="166" fontId="16" fillId="0" borderId="0" xfId="4" quotePrefix="1" applyNumberFormat="1" applyFont="1" applyFill="1" applyBorder="1" applyAlignment="1">
      <alignment horizontal="right"/>
    </xf>
    <xf numFmtId="166" fontId="3" fillId="0" borderId="4" xfId="4" quotePrefix="1" applyNumberFormat="1" applyFont="1" applyFill="1" applyBorder="1" applyAlignment="1">
      <alignment horizontal="right"/>
    </xf>
    <xf numFmtId="0" fontId="4" fillId="0" borderId="77" xfId="4" applyFont="1" applyFill="1" applyBorder="1" applyAlignment="1">
      <alignment wrapText="1"/>
    </xf>
    <xf numFmtId="0" fontId="4" fillId="0" borderId="0" xfId="4" applyFont="1" applyFill="1" applyBorder="1" applyAlignment="1">
      <alignment horizontal="center" wrapText="1"/>
    </xf>
    <xf numFmtId="0" fontId="12" fillId="0" borderId="9" xfId="3" applyFont="1" applyFill="1" applyBorder="1" applyAlignment="1">
      <alignment horizontal="left"/>
    </xf>
    <xf numFmtId="0" fontId="30" fillId="0" borderId="108" xfId="3" applyFont="1" applyFill="1" applyBorder="1" applyAlignment="1">
      <alignment horizontal="left" vertical="center"/>
    </xf>
    <xf numFmtId="170" fontId="30" fillId="0" borderId="111" xfId="4" quotePrefix="1" applyNumberFormat="1" applyFont="1" applyFill="1" applyBorder="1" applyAlignment="1">
      <alignment horizontal="right" vertical="center"/>
    </xf>
    <xf numFmtId="166" fontId="30" fillId="0" borderId="111" xfId="7" quotePrefix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wrapText="1"/>
    </xf>
    <xf numFmtId="170" fontId="16" fillId="2" borderId="114" xfId="5" quotePrefix="1" applyNumberFormat="1" applyFont="1" applyFill="1" applyBorder="1" applyAlignment="1">
      <alignment horizontal="right" vertical="center"/>
    </xf>
    <xf numFmtId="172" fontId="30" fillId="0" borderId="54" xfId="4" quotePrefix="1" applyNumberFormat="1" applyFont="1" applyFill="1" applyBorder="1" applyAlignment="1">
      <alignment horizontal="right" vertical="center"/>
    </xf>
    <xf numFmtId="166" fontId="30" fillId="0" borderId="54" xfId="7" quotePrefix="1" applyNumberFormat="1" applyFont="1" applyFill="1" applyBorder="1" applyAlignment="1">
      <alignment horizontal="right" vertical="center"/>
    </xf>
    <xf numFmtId="172" fontId="30" fillId="0" borderId="44" xfId="4" quotePrefix="1" applyNumberFormat="1" applyFont="1" applyFill="1" applyBorder="1" applyAlignment="1">
      <alignment horizontal="right" vertical="center"/>
    </xf>
    <xf numFmtId="172" fontId="24" fillId="0" borderId="24" xfId="4" quotePrefix="1" applyNumberFormat="1" applyFont="1" applyFill="1" applyBorder="1" applyAlignment="1">
      <alignment horizontal="right" vertical="center"/>
    </xf>
    <xf numFmtId="166" fontId="30" fillId="0" borderId="44" xfId="7" quotePrefix="1" applyNumberFormat="1" applyFont="1" applyFill="1" applyBorder="1" applyAlignment="1">
      <alignment horizontal="right" vertical="center"/>
    </xf>
    <xf numFmtId="172" fontId="16" fillId="0" borderId="55" xfId="5" applyNumberFormat="1" applyFont="1" applyFill="1" applyBorder="1" applyAlignment="1">
      <alignment horizontal="right" vertical="center"/>
    </xf>
    <xf numFmtId="184" fontId="16" fillId="0" borderId="55" xfId="4" quotePrefix="1" applyNumberFormat="1" applyFont="1" applyFill="1" applyBorder="1" applyAlignment="1">
      <alignment horizontal="right" vertical="center"/>
    </xf>
    <xf numFmtId="170" fontId="17" fillId="0" borderId="17" xfId="5" quotePrefix="1" applyNumberFormat="1" applyFont="1" applyFill="1" applyBorder="1" applyAlignment="1">
      <alignment horizontal="right" vertical="center"/>
    </xf>
    <xf numFmtId="0" fontId="39" fillId="0" borderId="9" xfId="4" applyFont="1" applyFill="1" applyBorder="1" applyAlignment="1">
      <alignment horizontal="left" vertical="center"/>
    </xf>
    <xf numFmtId="172" fontId="16" fillId="0" borderId="116" xfId="5" quotePrefix="1" applyNumberFormat="1" applyFont="1" applyFill="1" applyBorder="1" applyAlignment="1">
      <alignment horizontal="right" vertical="center"/>
    </xf>
    <xf numFmtId="172" fontId="17" fillId="0" borderId="62" xfId="5" quotePrefix="1" applyNumberFormat="1" applyFont="1" applyFill="1" applyBorder="1" applyAlignment="1">
      <alignment horizontal="right" vertical="center"/>
    </xf>
    <xf numFmtId="166" fontId="16" fillId="0" borderId="116" xfId="4" quotePrefix="1" applyNumberFormat="1" applyFont="1" applyFill="1" applyBorder="1" applyAlignment="1">
      <alignment horizontal="right" vertical="center"/>
    </xf>
    <xf numFmtId="172" fontId="16" fillId="0" borderId="66" xfId="5" quotePrefix="1" applyNumberFormat="1" applyFont="1" applyFill="1" applyBorder="1" applyAlignment="1">
      <alignment horizontal="right" vertical="center"/>
    </xf>
    <xf numFmtId="172" fontId="17" fillId="0" borderId="65" xfId="5" quotePrefix="1" applyNumberFormat="1" applyFont="1" applyFill="1" applyBorder="1" applyAlignment="1">
      <alignment horizontal="right" vertical="center"/>
    </xf>
    <xf numFmtId="166" fontId="16" fillId="0" borderId="66" xfId="4" quotePrefix="1" applyNumberFormat="1" applyFont="1" applyFill="1" applyBorder="1" applyAlignment="1">
      <alignment horizontal="right" vertical="center"/>
    </xf>
    <xf numFmtId="178" fontId="16" fillId="0" borderId="20" xfId="5" quotePrefix="1" applyNumberFormat="1" applyFont="1" applyFill="1" applyBorder="1" applyAlignment="1">
      <alignment horizontal="right" vertical="center"/>
    </xf>
    <xf numFmtId="178" fontId="17" fillId="0" borderId="17" xfId="5" quotePrefix="1" applyNumberFormat="1" applyFont="1" applyFill="1" applyBorder="1" applyAlignment="1">
      <alignment horizontal="right" vertical="center"/>
    </xf>
    <xf numFmtId="164" fontId="16" fillId="2" borderId="20" xfId="6" quotePrefix="1" applyNumberFormat="1" applyFont="1" applyFill="1" applyBorder="1" applyAlignment="1">
      <alignment horizontal="right" vertical="center"/>
    </xf>
    <xf numFmtId="164" fontId="17" fillId="0" borderId="17" xfId="6" quotePrefix="1" applyNumberFormat="1" applyFont="1" applyFill="1" applyBorder="1" applyAlignment="1">
      <alignment horizontal="right" vertical="center"/>
    </xf>
    <xf numFmtId="164" fontId="16" fillId="2" borderId="76" xfId="6" quotePrefix="1" applyNumberFormat="1" applyFont="1" applyFill="1" applyBorder="1" applyAlignment="1">
      <alignment horizontal="right" vertical="center"/>
    </xf>
    <xf numFmtId="164" fontId="17" fillId="0" borderId="0" xfId="6" quotePrefix="1" applyNumberFormat="1" applyFont="1" applyFill="1" applyBorder="1" applyAlignment="1">
      <alignment horizontal="right" vertical="center"/>
    </xf>
    <xf numFmtId="167" fontId="16" fillId="0" borderId="44" xfId="3" quotePrefix="1" applyNumberFormat="1" applyFont="1" applyFill="1" applyBorder="1" applyAlignment="1">
      <alignment horizontal="right" vertical="center"/>
    </xf>
    <xf numFmtId="164" fontId="16" fillId="2" borderId="117" xfId="6" quotePrefix="1" applyNumberFormat="1" applyFont="1" applyFill="1" applyBorder="1" applyAlignment="1">
      <alignment horizontal="right" vertical="center"/>
    </xf>
    <xf numFmtId="164" fontId="17" fillId="0" borderId="2" xfId="6" quotePrefix="1" applyNumberFormat="1" applyFont="1" applyFill="1" applyBorder="1" applyAlignment="1">
      <alignment horizontal="right" vertical="center"/>
    </xf>
    <xf numFmtId="167" fontId="16" fillId="0" borderId="117" xfId="3" quotePrefix="1" applyNumberFormat="1" applyFont="1" applyFill="1" applyBorder="1" applyAlignment="1">
      <alignment horizontal="right" vertical="center"/>
    </xf>
    <xf numFmtId="166" fontId="16" fillId="0" borderId="118" xfId="4" quotePrefix="1" applyNumberFormat="1" applyFont="1" applyFill="1" applyBorder="1" applyAlignment="1">
      <alignment horizontal="right" vertical="center"/>
    </xf>
    <xf numFmtId="166" fontId="16" fillId="0" borderId="119" xfId="4" quotePrefix="1" applyNumberFormat="1" applyFont="1" applyFill="1" applyBorder="1" applyAlignment="1">
      <alignment horizontal="right"/>
    </xf>
    <xf numFmtId="0" fontId="16" fillId="0" borderId="21" xfId="4" applyFont="1" applyFill="1" applyBorder="1" applyAlignment="1">
      <alignment horizontal="left" vertical="center" wrapText="1"/>
    </xf>
    <xf numFmtId="172" fontId="16" fillId="0" borderId="16" xfId="4" quotePrefix="1" applyNumberFormat="1" applyFont="1" applyFill="1" applyBorder="1" applyAlignment="1">
      <alignment horizontal="right" vertical="center"/>
    </xf>
    <xf numFmtId="172" fontId="17" fillId="0" borderId="120" xfId="5" quotePrefix="1" applyNumberFormat="1" applyFont="1" applyFill="1" applyBorder="1" applyAlignment="1">
      <alignment horizontal="right" vertical="center"/>
    </xf>
    <xf numFmtId="0" fontId="30" fillId="0" borderId="51" xfId="3" applyFont="1" applyFill="1" applyBorder="1" applyAlignment="1">
      <alignment horizontal="left" vertical="center"/>
    </xf>
    <xf numFmtId="172" fontId="30" fillId="0" borderId="52" xfId="4" quotePrefix="1" applyNumberFormat="1" applyFont="1" applyFill="1" applyBorder="1" applyAlignment="1">
      <alignment horizontal="right" vertical="center"/>
    </xf>
    <xf numFmtId="172" fontId="24" fillId="0" borderId="121" xfId="4" quotePrefix="1" applyNumberFormat="1" applyFont="1" applyFill="1" applyBorder="1" applyAlignment="1">
      <alignment horizontal="right" vertical="center"/>
    </xf>
    <xf numFmtId="170" fontId="30" fillId="0" borderId="109" xfId="4" quotePrefix="1" applyNumberFormat="1" applyFont="1" applyFill="1" applyBorder="1" applyAlignment="1">
      <alignment horizontal="right" vertical="center"/>
    </xf>
    <xf numFmtId="180" fontId="24" fillId="0" borderId="122" xfId="3" quotePrefix="1" applyNumberFormat="1" applyFont="1" applyFill="1" applyBorder="1" applyAlignment="1">
      <alignment horizontal="right" vertical="center"/>
    </xf>
    <xf numFmtId="180" fontId="17" fillId="0" borderId="112" xfId="5" quotePrefix="1" applyNumberFormat="1" applyFont="1" applyFill="1" applyBorder="1" applyAlignment="1">
      <alignment horizontal="right" vertical="center"/>
    </xf>
    <xf numFmtId="170" fontId="17" fillId="0" borderId="112" xfId="5" quotePrefix="1" applyNumberFormat="1" applyFont="1" applyFill="1" applyBorder="1" applyAlignment="1">
      <alignment horizontal="right" vertical="center"/>
    </xf>
    <xf numFmtId="0" fontId="16" fillId="0" borderId="45" xfId="3" applyFont="1" applyFill="1" applyBorder="1" applyAlignment="1">
      <alignment horizontal="left" vertical="center"/>
    </xf>
    <xf numFmtId="172" fontId="30" fillId="0" borderId="123" xfId="4" quotePrefix="1" applyNumberFormat="1" applyFont="1" applyFill="1" applyBorder="1" applyAlignment="1">
      <alignment horizontal="right" vertical="center"/>
    </xf>
    <xf numFmtId="172" fontId="24" fillId="0" borderId="124" xfId="4" quotePrefix="1" applyNumberFormat="1" applyFont="1" applyFill="1" applyBorder="1" applyAlignment="1">
      <alignment horizontal="right" vertical="center"/>
    </xf>
    <xf numFmtId="166" fontId="30" fillId="0" borderId="123" xfId="7" quotePrefix="1" applyNumberFormat="1" applyFont="1" applyFill="1" applyBorder="1" applyAlignment="1">
      <alignment horizontal="right" vertical="center"/>
    </xf>
    <xf numFmtId="172" fontId="17" fillId="0" borderId="125" xfId="5" applyNumberFormat="1" applyFont="1" applyFill="1" applyBorder="1" applyAlignment="1">
      <alignment horizontal="right" vertical="center"/>
    </xf>
    <xf numFmtId="185" fontId="16" fillId="0" borderId="44" xfId="4" quotePrefix="1" applyNumberFormat="1" applyFont="1" applyFill="1" applyBorder="1" applyAlignment="1">
      <alignment horizontal="right" vertical="center"/>
    </xf>
    <xf numFmtId="172" fontId="17" fillId="0" borderId="126" xfId="5" quotePrefix="1" applyNumberFormat="1" applyFont="1" applyFill="1" applyBorder="1" applyAlignment="1">
      <alignment horizontal="right" vertical="center"/>
    </xf>
    <xf numFmtId="172" fontId="16" fillId="0" borderId="20" xfId="2" quotePrefix="1" applyNumberFormat="1" applyFont="1" applyFill="1" applyBorder="1" applyAlignment="1">
      <alignment horizontal="right" vertical="center"/>
    </xf>
    <xf numFmtId="172" fontId="16" fillId="0" borderId="20" xfId="4" quotePrefix="1" applyNumberFormat="1" applyFont="1" applyFill="1" applyBorder="1" applyAlignment="1">
      <alignment horizontal="right" vertical="center"/>
    </xf>
    <xf numFmtId="0" fontId="30" fillId="0" borderId="9" xfId="3" applyFont="1" applyFill="1" applyBorder="1" applyAlignment="1">
      <alignment horizontal="left" vertical="center"/>
    </xf>
    <xf numFmtId="172" fontId="16" fillId="0" borderId="61" xfId="5" quotePrefix="1" applyNumberFormat="1" applyFont="1" applyFill="1" applyBorder="1" applyAlignment="1">
      <alignment horizontal="right" vertical="center"/>
    </xf>
    <xf numFmtId="166" fontId="16" fillId="0" borderId="61" xfId="4" quotePrefix="1" applyNumberFormat="1" applyFont="1" applyFill="1" applyBorder="1" applyAlignment="1">
      <alignment horizontal="right" vertical="center"/>
    </xf>
    <xf numFmtId="172" fontId="16" fillId="0" borderId="64" xfId="5" quotePrefix="1" applyNumberFormat="1" applyFont="1" applyFill="1" applyBorder="1" applyAlignment="1">
      <alignment horizontal="right" vertical="center"/>
    </xf>
    <xf numFmtId="166" fontId="16" fillId="0" borderId="64" xfId="4" quotePrefix="1" applyNumberFormat="1" applyFont="1" applyFill="1" applyBorder="1" applyAlignment="1">
      <alignment horizontal="right" vertical="center"/>
    </xf>
    <xf numFmtId="164" fontId="17" fillId="0" borderId="126" xfId="7" quotePrefix="1" applyNumberFormat="1" applyFont="1" applyFill="1" applyBorder="1" applyAlignment="1">
      <alignment horizontal="right" vertical="center"/>
    </xf>
    <xf numFmtId="164" fontId="16" fillId="0" borderId="61" xfId="7" quotePrefix="1" applyNumberFormat="1" applyFont="1" applyFill="1" applyBorder="1" applyAlignment="1">
      <alignment horizontal="right" vertical="center"/>
    </xf>
    <xf numFmtId="164" fontId="17" fillId="0" borderId="127" xfId="7" quotePrefix="1" applyNumberFormat="1" applyFont="1" applyFill="1" applyBorder="1" applyAlignment="1">
      <alignment horizontal="right" vertical="center"/>
    </xf>
    <xf numFmtId="167" fontId="16" fillId="0" borderId="116" xfId="3" quotePrefix="1" applyNumberFormat="1" applyFont="1" applyFill="1" applyBorder="1" applyAlignment="1">
      <alignment horizontal="right" vertical="center"/>
    </xf>
    <xf numFmtId="0" fontId="23" fillId="0" borderId="0" xfId="4" applyFont="1" applyFill="1" applyBorder="1" applyAlignment="1">
      <alignment wrapText="1"/>
    </xf>
    <xf numFmtId="0" fontId="16" fillId="0" borderId="0" xfId="4" applyFont="1" applyFill="1" applyBorder="1" applyAlignment="1">
      <alignment wrapText="1"/>
    </xf>
    <xf numFmtId="0" fontId="16" fillId="0" borderId="0" xfId="3" applyFont="1" applyFill="1" applyBorder="1" applyAlignment="1">
      <alignment horizontal="left" vertical="center"/>
    </xf>
    <xf numFmtId="0" fontId="12" fillId="3" borderId="9" xfId="3" applyFont="1" applyFill="1" applyBorder="1" applyAlignment="1">
      <alignment horizontal="left" vertical="top"/>
    </xf>
    <xf numFmtId="166" fontId="3" fillId="0" borderId="0" xfId="4" quotePrefix="1" applyNumberFormat="1" applyFont="1" applyFill="1" applyBorder="1" applyAlignment="1">
      <alignment horizontal="right"/>
    </xf>
    <xf numFmtId="166" fontId="16" fillId="0" borderId="6" xfId="4" quotePrefix="1" applyNumberFormat="1" applyFont="1" applyFill="1" applyBorder="1" applyAlignment="1">
      <alignment horizontal="right"/>
    </xf>
    <xf numFmtId="0" fontId="12" fillId="0" borderId="0" xfId="3" applyFont="1" applyFill="1" applyBorder="1" applyAlignment="1">
      <alignment wrapText="1"/>
    </xf>
    <xf numFmtId="0" fontId="37" fillId="0" borderId="2" xfId="0" applyFont="1" applyFill="1" applyBorder="1" applyAlignment="1"/>
    <xf numFmtId="172" fontId="16" fillId="0" borderId="28" xfId="5" applyNumberFormat="1" applyFont="1" applyFill="1" applyBorder="1" applyAlignment="1">
      <alignment horizontal="right" vertical="center"/>
    </xf>
    <xf numFmtId="172" fontId="17" fillId="0" borderId="28" xfId="5" applyNumberFormat="1" applyFont="1" applyFill="1" applyBorder="1" applyAlignment="1">
      <alignment horizontal="right" vertical="center"/>
    </xf>
    <xf numFmtId="184" fontId="16" fillId="0" borderId="128" xfId="4" quotePrefix="1" applyNumberFormat="1" applyFont="1" applyFill="1" applyBorder="1" applyAlignment="1">
      <alignment horizontal="right" vertical="center"/>
    </xf>
    <xf numFmtId="166" fontId="3" fillId="0" borderId="0" xfId="4" quotePrefix="1" applyNumberFormat="1" applyFont="1" applyFill="1" applyBorder="1" applyAlignment="1">
      <alignment horizontal="right" vertical="center"/>
    </xf>
    <xf numFmtId="0" fontId="16" fillId="0" borderId="84" xfId="4" applyFont="1" applyFill="1" applyBorder="1" applyAlignment="1">
      <alignment horizontal="left" vertical="center"/>
    </xf>
    <xf numFmtId="0" fontId="19" fillId="0" borderId="2" xfId="4" applyFont="1" applyFill="1" applyBorder="1" applyAlignment="1">
      <alignment horizontal="right" vertical="center" wrapText="1"/>
    </xf>
    <xf numFmtId="166" fontId="16" fillId="0" borderId="86" xfId="4" quotePrefix="1" applyNumberFormat="1" applyFont="1" applyFill="1" applyBorder="1" applyAlignment="1">
      <alignment horizontal="right" vertical="center"/>
    </xf>
    <xf numFmtId="0" fontId="30" fillId="0" borderId="13" xfId="3" applyFont="1" applyFill="1" applyBorder="1" applyAlignment="1">
      <alignment horizontal="left" vertical="center"/>
    </xf>
    <xf numFmtId="172" fontId="16" fillId="0" borderId="129" xfId="5" quotePrefix="1" applyNumberFormat="1" applyFont="1" applyFill="1" applyBorder="1" applyAlignment="1">
      <alignment horizontal="right" vertical="center"/>
    </xf>
    <xf numFmtId="172" fontId="17" fillId="0" borderId="130" xfId="5" quotePrefix="1" applyNumberFormat="1" applyFont="1" applyFill="1" applyBorder="1" applyAlignment="1">
      <alignment horizontal="right" vertical="center"/>
    </xf>
    <xf numFmtId="166" fontId="16" fillId="0" borderId="131" xfId="4" quotePrefix="1" applyNumberFormat="1" applyFont="1" applyFill="1" applyBorder="1" applyAlignment="1">
      <alignment horizontal="right" vertical="center"/>
    </xf>
    <xf numFmtId="0" fontId="16" fillId="0" borderId="84" xfId="3" applyFont="1" applyFill="1" applyBorder="1" applyAlignment="1">
      <alignment horizontal="left" vertical="center"/>
    </xf>
    <xf numFmtId="164" fontId="16" fillId="0" borderId="85" xfId="7" quotePrefix="1" applyNumberFormat="1" applyFont="1" applyFill="1" applyBorder="1" applyAlignment="1">
      <alignment horizontal="right" vertical="center"/>
    </xf>
    <xf numFmtId="164" fontId="17" fillId="0" borderId="132" xfId="7" quotePrefix="1" applyNumberFormat="1" applyFont="1" applyFill="1" applyBorder="1" applyAlignment="1">
      <alignment horizontal="right" vertical="center"/>
    </xf>
    <xf numFmtId="167" fontId="16" fillId="0" borderId="86" xfId="3" quotePrefix="1" applyNumberFormat="1" applyFont="1" applyFill="1" applyBorder="1" applyAlignment="1">
      <alignment horizontal="right" vertical="center"/>
    </xf>
    <xf numFmtId="0" fontId="6" fillId="0" borderId="134" xfId="0" applyFont="1" applyBorder="1" applyAlignment="1">
      <alignment vertical="center"/>
    </xf>
    <xf numFmtId="0" fontId="6" fillId="0" borderId="134" xfId="0" applyFont="1" applyFill="1" applyBorder="1" applyAlignment="1">
      <alignment vertical="center"/>
    </xf>
    <xf numFmtId="0" fontId="6" fillId="0" borderId="135" xfId="0" applyFont="1" applyBorder="1" applyAlignment="1">
      <alignment vertical="center"/>
    </xf>
    <xf numFmtId="0" fontId="42" fillId="0" borderId="0" xfId="3" applyFont="1" applyFill="1" applyBorder="1" applyAlignment="1">
      <alignment wrapText="1"/>
    </xf>
    <xf numFmtId="0" fontId="43" fillId="0" borderId="6" xfId="3" applyFont="1" applyFill="1" applyBorder="1" applyAlignment="1">
      <alignment horizontal="left"/>
    </xf>
    <xf numFmtId="0" fontId="43" fillId="0" borderId="136" xfId="3" applyFont="1" applyFill="1" applyBorder="1" applyAlignment="1">
      <alignment horizontal="left"/>
    </xf>
    <xf numFmtId="0" fontId="7" fillId="0" borderId="136" xfId="3" applyFont="1" applyFill="1" applyBorder="1" applyAlignment="1">
      <alignment horizontal="left"/>
    </xf>
    <xf numFmtId="0" fontId="43" fillId="0" borderId="5" xfId="3" applyFont="1" applyFill="1" applyBorder="1" applyAlignment="1">
      <alignment horizontal="left"/>
    </xf>
    <xf numFmtId="0" fontId="41" fillId="0" borderId="0" xfId="3" applyFont="1" applyFill="1" applyBorder="1" applyAlignment="1">
      <alignment horizontal="center" wrapText="1"/>
    </xf>
    <xf numFmtId="0" fontId="12" fillId="0" borderId="5" xfId="3" applyFont="1" applyFill="1" applyBorder="1" applyAlignment="1">
      <alignment horizontal="left"/>
    </xf>
    <xf numFmtId="0" fontId="16" fillId="0" borderId="48" xfId="3" applyFont="1" applyFill="1" applyBorder="1" applyAlignment="1">
      <alignment horizontal="left" vertical="center"/>
    </xf>
    <xf numFmtId="181" fontId="20" fillId="0" borderId="0" xfId="3" quotePrefix="1" applyNumberFormat="1" applyFont="1" applyFill="1" applyBorder="1" applyAlignment="1">
      <alignment horizontal="center"/>
    </xf>
    <xf numFmtId="181" fontId="20" fillId="0" borderId="4" xfId="3" quotePrefix="1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wrapText="1"/>
    </xf>
    <xf numFmtId="0" fontId="44" fillId="0" borderId="137" xfId="3" applyFont="1" applyFill="1" applyBorder="1" applyAlignment="1">
      <alignment horizontal="left" vertical="center"/>
    </xf>
    <xf numFmtId="0" fontId="12" fillId="0" borderId="138" xfId="3" applyFont="1" applyFill="1" applyBorder="1" applyAlignment="1">
      <alignment horizontal="left"/>
    </xf>
    <xf numFmtId="0" fontId="16" fillId="0" borderId="139" xfId="3" applyFont="1" applyFill="1" applyBorder="1" applyAlignment="1">
      <alignment horizontal="center" vertical="center"/>
    </xf>
    <xf numFmtId="0" fontId="16" fillId="0" borderId="140" xfId="3" applyFont="1" applyFill="1" applyBorder="1" applyAlignment="1">
      <alignment horizontal="center" vertical="center"/>
    </xf>
    <xf numFmtId="0" fontId="16" fillId="0" borderId="141" xfId="3" applyFont="1" applyFill="1" applyBorder="1" applyAlignment="1">
      <alignment horizontal="center" vertical="center"/>
    </xf>
    <xf numFmtId="0" fontId="16" fillId="0" borderId="141" xfId="3" applyFont="1" applyFill="1" applyBorder="1" applyAlignment="1">
      <alignment horizontal="center" vertical="center" wrapText="1"/>
    </xf>
    <xf numFmtId="0" fontId="34" fillId="0" borderId="142" xfId="3" applyFont="1" applyFill="1" applyBorder="1" applyAlignment="1">
      <alignment horizontal="center" vertical="center"/>
    </xf>
    <xf numFmtId="0" fontId="16" fillId="0" borderId="143" xfId="3" applyFont="1" applyFill="1" applyBorder="1" applyAlignment="1">
      <alignment horizontal="center" vertical="center"/>
    </xf>
    <xf numFmtId="0" fontId="34" fillId="0" borderId="144" xfId="3" applyFont="1" applyFill="1" applyBorder="1" applyAlignment="1">
      <alignment horizontal="center" vertical="center"/>
    </xf>
    <xf numFmtId="181" fontId="10" fillId="0" borderId="9" xfId="3" applyNumberFormat="1" applyFont="1" applyFill="1" applyBorder="1" applyAlignment="1">
      <alignment horizontal="left" vertical="center"/>
    </xf>
    <xf numFmtId="37" fontId="10" fillId="0" borderId="9" xfId="1" applyNumberFormat="1" applyFont="1" applyFill="1" applyBorder="1" applyAlignment="1">
      <alignment horizontal="right"/>
    </xf>
    <xf numFmtId="37" fontId="10" fillId="0" borderId="136" xfId="3" applyNumberFormat="1" applyFont="1" applyFill="1" applyBorder="1" applyAlignment="1">
      <alignment horizontal="right"/>
    </xf>
    <xf numFmtId="37" fontId="10" fillId="0" borderId="101" xfId="3" applyNumberFormat="1" applyFont="1" applyFill="1" applyBorder="1" applyAlignment="1">
      <alignment horizontal="right"/>
    </xf>
    <xf numFmtId="37" fontId="26" fillId="0" borderId="9" xfId="1" applyNumberFormat="1" applyFont="1" applyFill="1" applyBorder="1" applyAlignment="1">
      <alignment horizontal="right"/>
    </xf>
    <xf numFmtId="37" fontId="26" fillId="0" borderId="5" xfId="1" applyNumberFormat="1" applyFont="1" applyFill="1" applyBorder="1" applyAlignment="1">
      <alignment horizontal="right"/>
    </xf>
    <xf numFmtId="181" fontId="44" fillId="0" borderId="9" xfId="3" applyNumberFormat="1" applyFont="1" applyFill="1" applyBorder="1" applyAlignment="1">
      <alignment horizontal="left" vertical="center"/>
    </xf>
    <xf numFmtId="0" fontId="44" fillId="0" borderId="0" xfId="3" applyFont="1" applyFill="1" applyBorder="1" applyAlignment="1">
      <alignment horizontal="left" vertical="center"/>
    </xf>
    <xf numFmtId="37" fontId="15" fillId="0" borderId="9" xfId="1" applyNumberFormat="1" applyFont="1" applyFill="1" applyBorder="1" applyAlignment="1">
      <alignment horizontal="right" vertical="center"/>
    </xf>
    <xf numFmtId="37" fontId="15" fillId="0" borderId="136" xfId="1" applyNumberFormat="1" applyFont="1" applyFill="1" applyBorder="1" applyAlignment="1">
      <alignment horizontal="right" vertical="center"/>
    </xf>
    <xf numFmtId="37" fontId="15" fillId="0" borderId="101" xfId="1" applyNumberFormat="1" applyFont="1" applyFill="1" applyBorder="1" applyAlignment="1">
      <alignment horizontal="right" vertical="center"/>
    </xf>
    <xf numFmtId="37" fontId="47" fillId="0" borderId="9" xfId="1" applyNumberFormat="1" applyFont="1" applyFill="1" applyBorder="1" applyAlignment="1">
      <alignment horizontal="right" vertical="center"/>
    </xf>
    <xf numFmtId="37" fontId="47" fillId="0" borderId="5" xfId="1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vertical="center" wrapText="1"/>
    </xf>
    <xf numFmtId="0" fontId="16" fillId="0" borderId="0" xfId="3" applyFont="1" applyFill="1" applyBorder="1" applyAlignment="1">
      <alignment horizontal="left" vertical="top"/>
    </xf>
    <xf numFmtId="37" fontId="15" fillId="0" borderId="9" xfId="1" applyNumberFormat="1" applyFont="1" applyFill="1" applyBorder="1" applyAlignment="1">
      <alignment horizontal="right"/>
    </xf>
    <xf numFmtId="37" fontId="15" fillId="0" borderId="136" xfId="1" applyNumberFormat="1" applyFont="1" applyFill="1" applyBorder="1" applyAlignment="1">
      <alignment horizontal="right"/>
    </xf>
    <xf numFmtId="37" fontId="15" fillId="0" borderId="101" xfId="1" applyNumberFormat="1" applyFont="1" applyFill="1" applyBorder="1" applyAlignment="1">
      <alignment horizontal="right"/>
    </xf>
    <xf numFmtId="37" fontId="47" fillId="0" borderId="9" xfId="1" applyNumberFormat="1" applyFont="1" applyFill="1" applyBorder="1" applyAlignment="1">
      <alignment horizontal="right"/>
    </xf>
    <xf numFmtId="37" fontId="47" fillId="0" borderId="5" xfId="1" applyNumberFormat="1" applyFont="1" applyFill="1" applyBorder="1" applyAlignment="1">
      <alignment horizontal="right"/>
    </xf>
    <xf numFmtId="0" fontId="16" fillId="0" borderId="48" xfId="3" applyFont="1" applyFill="1" applyBorder="1" applyAlignment="1">
      <alignment horizontal="left" vertical="top"/>
    </xf>
    <xf numFmtId="0" fontId="16" fillId="0" borderId="4" xfId="3" applyFont="1" applyFill="1" applyBorder="1" applyAlignment="1">
      <alignment horizontal="left" vertical="top"/>
    </xf>
    <xf numFmtId="0" fontId="44" fillId="0" borderId="145" xfId="3" applyFont="1" applyFill="1" applyBorder="1" applyAlignment="1">
      <alignment horizontal="left" vertical="center"/>
    </xf>
    <xf numFmtId="0" fontId="16" fillId="0" borderId="2" xfId="3" applyFont="1" applyFill="1" applyBorder="1" applyAlignment="1">
      <alignment horizontal="left" vertical="center"/>
    </xf>
    <xf numFmtId="0" fontId="16" fillId="0" borderId="89" xfId="3" applyFont="1" applyFill="1" applyBorder="1" applyAlignment="1">
      <alignment horizontal="center" vertical="center"/>
    </xf>
    <xf numFmtId="0" fontId="44" fillId="0" borderId="48" xfId="3" applyFont="1" applyFill="1" applyBorder="1" applyAlignment="1">
      <alignment horizontal="left"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4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left" vertical="center"/>
    </xf>
    <xf numFmtId="186" fontId="10" fillId="0" borderId="9" xfId="1" applyNumberFormat="1" applyFont="1" applyFill="1" applyBorder="1" applyAlignment="1">
      <alignment horizontal="right"/>
    </xf>
    <xf numFmtId="186" fontId="10" fillId="0" borderId="136" xfId="1" applyNumberFormat="1" applyFont="1" applyFill="1" applyBorder="1" applyAlignment="1">
      <alignment horizontal="right"/>
    </xf>
    <xf numFmtId="186" fontId="10" fillId="0" borderId="101" xfId="1" applyNumberFormat="1" applyFont="1" applyFill="1" applyBorder="1" applyAlignment="1">
      <alignment horizontal="right"/>
    </xf>
    <xf numFmtId="186" fontId="26" fillId="0" borderId="9" xfId="1" applyNumberFormat="1" applyFont="1" applyFill="1" applyBorder="1" applyAlignment="1">
      <alignment horizontal="right"/>
    </xf>
    <xf numFmtId="186" fontId="26" fillId="0" borderId="5" xfId="1" applyNumberFormat="1" applyFont="1" applyFill="1" applyBorder="1" applyAlignment="1">
      <alignment horizontal="right"/>
    </xf>
    <xf numFmtId="0" fontId="44" fillId="0" borderId="9" xfId="3" applyFont="1" applyFill="1" applyBorder="1" applyAlignment="1">
      <alignment horizontal="left" vertical="center"/>
    </xf>
    <xf numFmtId="186" fontId="15" fillId="0" borderId="9" xfId="1" applyNumberFormat="1" applyFont="1" applyFill="1" applyBorder="1" applyAlignment="1">
      <alignment horizontal="right" vertical="center"/>
    </xf>
    <xf numFmtId="186" fontId="47" fillId="0" borderId="9" xfId="1" applyNumberFormat="1" applyFont="1" applyFill="1" applyBorder="1" applyAlignment="1">
      <alignment horizontal="right" vertical="center"/>
    </xf>
    <xf numFmtId="186" fontId="15" fillId="0" borderId="101" xfId="1" applyNumberFormat="1" applyFont="1" applyFill="1" applyBorder="1" applyAlignment="1">
      <alignment horizontal="right" vertical="center"/>
    </xf>
    <xf numFmtId="186" fontId="47" fillId="0" borderId="5" xfId="1" applyNumberFormat="1" applyFont="1" applyFill="1" applyBorder="1" applyAlignment="1">
      <alignment horizontal="right" vertical="center"/>
    </xf>
    <xf numFmtId="186" fontId="15" fillId="0" borderId="9" xfId="1" applyNumberFormat="1" applyFont="1" applyFill="1" applyBorder="1" applyAlignment="1">
      <alignment horizontal="right"/>
    </xf>
    <xf numFmtId="186" fontId="47" fillId="0" borderId="9" xfId="1" applyNumberFormat="1" applyFont="1" applyFill="1" applyBorder="1" applyAlignment="1">
      <alignment horizontal="right"/>
    </xf>
    <xf numFmtId="186" fontId="15" fillId="0" borderId="101" xfId="1" applyNumberFormat="1" applyFont="1" applyFill="1" applyBorder="1" applyAlignment="1">
      <alignment horizontal="right"/>
    </xf>
    <xf numFmtId="186" fontId="47" fillId="0" borderId="5" xfId="1" applyNumberFormat="1" applyFont="1" applyFill="1" applyBorder="1" applyAlignment="1">
      <alignment horizontal="right"/>
    </xf>
    <xf numFmtId="0" fontId="44" fillId="0" borderId="9" xfId="3" applyFont="1" applyFill="1" applyBorder="1" applyAlignment="1">
      <alignment horizontal="center" vertical="center"/>
    </xf>
    <xf numFmtId="0" fontId="44" fillId="0" borderId="5" xfId="3" applyFont="1" applyFill="1" applyBorder="1" applyAlignment="1">
      <alignment horizontal="center" vertical="center"/>
    </xf>
    <xf numFmtId="0" fontId="44" fillId="0" borderId="48" xfId="3" applyFont="1" applyFill="1" applyBorder="1" applyAlignment="1">
      <alignment horizontal="center" vertical="center"/>
    </xf>
    <xf numFmtId="0" fontId="44" fillId="0" borderId="146" xfId="3" applyFont="1" applyFill="1" applyBorder="1" applyAlignment="1">
      <alignment horizontal="left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134" xfId="3" applyFont="1" applyFill="1" applyBorder="1" applyAlignment="1">
      <alignment horizontal="center" vertical="center"/>
    </xf>
    <xf numFmtId="0" fontId="34" fillId="0" borderId="135" xfId="3" applyFont="1" applyFill="1" applyBorder="1" applyAlignment="1">
      <alignment horizontal="center" vertical="center"/>
    </xf>
    <xf numFmtId="0" fontId="10" fillId="0" borderId="101" xfId="3" applyFont="1" applyFill="1" applyBorder="1" applyAlignment="1">
      <alignment horizontal="right"/>
    </xf>
    <xf numFmtId="0" fontId="16" fillId="0" borderId="0" xfId="3" applyFont="1" applyFill="1" applyBorder="1" applyAlignment="1">
      <alignment horizontal="center" vertical="center"/>
    </xf>
    <xf numFmtId="0" fontId="34" fillId="0" borderId="4" xfId="3" applyFont="1" applyFill="1" applyBorder="1" applyAlignment="1">
      <alignment horizontal="center" vertical="center"/>
    </xf>
    <xf numFmtId="37" fontId="15" fillId="0" borderId="101" xfId="3" applyNumberFormat="1" applyFont="1" applyFill="1" applyBorder="1" applyAlignment="1">
      <alignment horizontal="right" vertical="center"/>
    </xf>
    <xf numFmtId="0" fontId="15" fillId="0" borderId="101" xfId="3" applyFont="1" applyFill="1" applyBorder="1" applyAlignment="1">
      <alignment horizontal="right" vertical="center"/>
    </xf>
    <xf numFmtId="0" fontId="10" fillId="0" borderId="101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26" fillId="0" borderId="5" xfId="3" applyFont="1" applyFill="1" applyBorder="1" applyAlignment="1">
      <alignment horizontal="center" vertical="center"/>
    </xf>
    <xf numFmtId="0" fontId="44" fillId="0" borderId="101" xfId="3" applyFont="1" applyFill="1" applyBorder="1" applyAlignment="1">
      <alignment horizontal="center" vertical="center"/>
    </xf>
    <xf numFmtId="0" fontId="48" fillId="0" borderId="5" xfId="3" applyFont="1" applyFill="1" applyBorder="1" applyAlignment="1">
      <alignment horizontal="center" vertical="center"/>
    </xf>
    <xf numFmtId="37" fontId="15" fillId="0" borderId="101" xfId="3" applyNumberFormat="1" applyFont="1" applyFill="1" applyBorder="1" applyAlignment="1">
      <alignment horizontal="right"/>
    </xf>
    <xf numFmtId="0" fontId="15" fillId="0" borderId="101" xfId="3" applyFont="1" applyFill="1" applyBorder="1" applyAlignment="1">
      <alignment horizontal="right"/>
    </xf>
    <xf numFmtId="0" fontId="49" fillId="0" borderId="77" xfId="3" applyFont="1" applyFill="1" applyBorder="1" applyAlignment="1">
      <alignment wrapText="1"/>
    </xf>
    <xf numFmtId="0" fontId="50" fillId="0" borderId="46" xfId="3" applyFont="1" applyFill="1" applyBorder="1" applyAlignment="1">
      <alignment wrapText="1"/>
    </xf>
    <xf numFmtId="0" fontId="50" fillId="0" borderId="7" xfId="3" applyFont="1" applyFill="1" applyBorder="1" applyAlignment="1">
      <alignment wrapText="1"/>
    </xf>
    <xf numFmtId="0" fontId="50" fillId="0" borderId="0" xfId="3" applyFont="1" applyFill="1" applyBorder="1" applyAlignment="1">
      <alignment wrapText="1"/>
    </xf>
    <xf numFmtId="0" fontId="49" fillId="0" borderId="0" xfId="3" applyFont="1" applyFill="1" applyBorder="1" applyAlignment="1">
      <alignment horizontal="center" wrapText="1"/>
    </xf>
    <xf numFmtId="0" fontId="30" fillId="0" borderId="19" xfId="3" applyFont="1" applyFill="1" applyBorder="1" applyAlignment="1">
      <alignment horizontal="left" vertical="center" wrapText="1"/>
    </xf>
    <xf numFmtId="37" fontId="16" fillId="0" borderId="10" xfId="3" applyNumberFormat="1" applyFont="1" applyFill="1" applyBorder="1" applyAlignment="1">
      <alignment horizontal="right" wrapText="1"/>
    </xf>
    <xf numFmtId="37" fontId="17" fillId="0" borderId="17" xfId="3" applyNumberFormat="1" applyFont="1" applyFill="1" applyBorder="1" applyAlignment="1">
      <alignment horizontal="right" wrapText="1"/>
    </xf>
    <xf numFmtId="37" fontId="16" fillId="0" borderId="55" xfId="3" quotePrefix="1" applyNumberFormat="1" applyFont="1" applyFill="1" applyBorder="1" applyAlignment="1">
      <alignment horizontal="right"/>
    </xf>
    <xf numFmtId="187" fontId="16" fillId="0" borderId="16" xfId="3" quotePrefix="1" applyNumberFormat="1" applyFont="1" applyFill="1" applyBorder="1" applyAlignment="1">
      <alignment horizontal="right" vertical="center"/>
    </xf>
    <xf numFmtId="175" fontId="17" fillId="0" borderId="17" xfId="3" quotePrefix="1" applyNumberFormat="1" applyFont="1" applyFill="1" applyBorder="1" applyAlignment="1" applyProtection="1">
      <alignment horizontal="right" vertical="center"/>
    </xf>
    <xf numFmtId="175" fontId="16" fillId="0" borderId="16" xfId="3" quotePrefix="1" applyNumberFormat="1" applyFont="1" applyFill="1" applyBorder="1" applyAlignment="1">
      <alignment horizontal="right" vertical="center"/>
    </xf>
    <xf numFmtId="175" fontId="10" fillId="0" borderId="16" xfId="3" quotePrefix="1" applyNumberFormat="1" applyFont="1" applyFill="1" applyBorder="1" applyAlignment="1">
      <alignment horizontal="right" vertical="center"/>
    </xf>
    <xf numFmtId="188" fontId="30" fillId="0" borderId="52" xfId="3" quotePrefix="1" applyNumberFormat="1" applyFont="1" applyFill="1" applyBorder="1" applyAlignment="1">
      <alignment horizontal="right" vertical="center"/>
    </xf>
    <xf numFmtId="190" fontId="24" fillId="3" borderId="53" xfId="8" quotePrefix="1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wrapText="1"/>
    </xf>
    <xf numFmtId="0" fontId="16" fillId="0" borderId="24" xfId="3" applyFont="1" applyFill="1" applyBorder="1" applyAlignment="1">
      <alignment horizontal="right" vertical="center"/>
    </xf>
    <xf numFmtId="191" fontId="17" fillId="0" borderId="24" xfId="3" applyNumberFormat="1" applyFont="1" applyFill="1" applyBorder="1" applyAlignment="1" applyProtection="1">
      <alignment horizontal="right" vertical="center"/>
      <protection locked="0"/>
    </xf>
    <xf numFmtId="166" fontId="16" fillId="0" borderId="44" xfId="3" applyNumberFormat="1" applyFont="1" applyFill="1" applyBorder="1" applyAlignment="1">
      <alignment horizontal="right" vertical="center"/>
    </xf>
    <xf numFmtId="192" fontId="16" fillId="0" borderId="10" xfId="3" applyNumberFormat="1" applyFont="1" applyFill="1" applyBorder="1" applyAlignment="1">
      <alignment horizontal="right" vertical="center" wrapText="1"/>
    </xf>
    <xf numFmtId="192" fontId="17" fillId="0" borderId="11" xfId="3" applyNumberFormat="1" applyFont="1" applyFill="1" applyBorder="1" applyAlignment="1">
      <alignment horizontal="right" vertical="center" wrapText="1"/>
    </xf>
    <xf numFmtId="166" fontId="16" fillId="0" borderId="55" xfId="3" applyNumberFormat="1" applyFont="1" applyFill="1" applyBorder="1" applyAlignment="1">
      <alignment horizontal="right" vertical="center"/>
    </xf>
    <xf numFmtId="169" fontId="16" fillId="0" borderId="16" xfId="3" quotePrefix="1" applyNumberFormat="1" applyFont="1" applyFill="1" applyBorder="1" applyAlignment="1">
      <alignment horizontal="right" vertical="center"/>
    </xf>
    <xf numFmtId="178" fontId="10" fillId="0" borderId="17" xfId="3" quotePrefix="1" applyNumberFormat="1" applyFont="1" applyFill="1" applyBorder="1" applyAlignment="1" applyProtection="1">
      <alignment horizontal="right" vertical="center"/>
    </xf>
    <xf numFmtId="192" fontId="16" fillId="0" borderId="24" xfId="3" applyNumberFormat="1" applyFont="1" applyFill="1" applyBorder="1" applyAlignment="1">
      <alignment horizontal="right" vertical="center"/>
    </xf>
    <xf numFmtId="0" fontId="17" fillId="0" borderId="50" xfId="3" applyFont="1" applyFill="1" applyBorder="1" applyAlignment="1" applyProtection="1">
      <alignment horizontal="right" vertical="center"/>
      <protection locked="0"/>
    </xf>
    <xf numFmtId="0" fontId="16" fillId="0" borderId="44" xfId="3" applyFont="1" applyFill="1" applyBorder="1" applyAlignment="1">
      <alignment horizontal="right" vertical="center"/>
    </xf>
    <xf numFmtId="37" fontId="16" fillId="0" borderId="10" xfId="3" applyNumberFormat="1" applyFont="1" applyFill="1" applyBorder="1" applyAlignment="1">
      <alignment horizontal="right" vertical="center" wrapText="1"/>
    </xf>
    <xf numFmtId="37" fontId="16" fillId="0" borderId="55" xfId="3" quotePrefix="1" applyNumberFormat="1" applyFont="1" applyFill="1" applyBorder="1" applyAlignment="1">
      <alignment horizontal="right" vertical="center"/>
    </xf>
    <xf numFmtId="187" fontId="16" fillId="0" borderId="16" xfId="3" applyNumberFormat="1" applyFont="1" applyFill="1" applyBorder="1" applyAlignment="1">
      <alignment horizontal="right" vertical="center"/>
    </xf>
    <xf numFmtId="0" fontId="16" fillId="0" borderId="149" xfId="3" applyFont="1" applyFill="1" applyBorder="1" applyAlignment="1">
      <alignment horizontal="left" vertical="center" wrapText="1"/>
    </xf>
    <xf numFmtId="169" fontId="16" fillId="0" borderId="117" xfId="3" applyNumberFormat="1" applyFont="1" applyFill="1" applyBorder="1" applyAlignment="1">
      <alignment horizontal="right" vertical="center"/>
    </xf>
    <xf numFmtId="167" fontId="16" fillId="0" borderId="3" xfId="3" quotePrefix="1" applyNumberFormat="1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left" wrapText="1"/>
    </xf>
    <xf numFmtId="0" fontId="4" fillId="0" borderId="77" xfId="3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12" fillId="0" borderId="19" xfId="3" applyFont="1" applyFill="1" applyBorder="1" applyAlignment="1">
      <alignment horizontal="left" wrapText="1"/>
    </xf>
    <xf numFmtId="0" fontId="30" fillId="0" borderId="79" xfId="3" applyFont="1" applyFill="1" applyBorder="1" applyAlignment="1">
      <alignment horizontal="left" vertical="center" wrapText="1"/>
    </xf>
    <xf numFmtId="172" fontId="24" fillId="0" borderId="58" xfId="3" quotePrefix="1" applyNumberFormat="1" applyFont="1" applyFill="1" applyBorder="1" applyAlignment="1">
      <alignment horizontal="right" vertical="center"/>
    </xf>
    <xf numFmtId="0" fontId="16" fillId="0" borderId="19" xfId="9" applyFont="1" applyFill="1" applyBorder="1" applyAlignment="1">
      <alignment horizontal="left" vertical="center" wrapText="1"/>
    </xf>
    <xf numFmtId="172" fontId="10" fillId="0" borderId="150" xfId="5" quotePrefix="1" applyNumberFormat="1" applyFont="1" applyFill="1" applyBorder="1" applyAlignment="1">
      <alignment horizontal="right" vertical="center"/>
    </xf>
    <xf numFmtId="0" fontId="16" fillId="0" borderId="19" xfId="9" applyFont="1" applyFill="1" applyBorder="1" applyAlignment="1">
      <alignment horizontal="left" vertical="center" wrapText="1" indent="2"/>
    </xf>
    <xf numFmtId="0" fontId="16" fillId="0" borderId="9" xfId="9" applyFont="1" applyFill="1" applyBorder="1" applyAlignment="1">
      <alignment horizontal="left" vertical="center" wrapText="1"/>
    </xf>
    <xf numFmtId="184" fontId="16" fillId="0" borderId="44" xfId="3" quotePrefix="1" applyNumberFormat="1" applyFont="1" applyFill="1" applyBorder="1" applyAlignment="1">
      <alignment horizontal="right" vertical="center"/>
    </xf>
    <xf numFmtId="171" fontId="30" fillId="0" borderId="52" xfId="3" quotePrefix="1" applyNumberFormat="1" applyFont="1" applyFill="1" applyBorder="1" applyAlignment="1">
      <alignment horizontal="right" vertical="center"/>
    </xf>
    <xf numFmtId="171" fontId="24" fillId="0" borderId="53" xfId="3" quotePrefix="1" applyNumberFormat="1" applyFont="1" applyFill="1" applyBorder="1" applyAlignment="1">
      <alignment horizontal="right" vertical="center"/>
    </xf>
    <xf numFmtId="0" fontId="16" fillId="0" borderId="15" xfId="9" applyFont="1" applyFill="1" applyBorder="1" applyAlignment="1">
      <alignment horizontal="left" vertical="center" wrapText="1"/>
    </xf>
    <xf numFmtId="164" fontId="10" fillId="0" borderId="49" xfId="3" quotePrefix="1" applyNumberFormat="1" applyFont="1" applyFill="1" applyBorder="1" applyAlignment="1">
      <alignment horizontal="right" vertical="center"/>
    </xf>
    <xf numFmtId="167" fontId="16" fillId="0" borderId="16" xfId="3" quotePrefix="1" applyNumberFormat="1" applyFont="1" applyFill="1" applyBorder="1" applyAlignment="1">
      <alignment horizontal="right" vertical="center"/>
    </xf>
    <xf numFmtId="172" fontId="30" fillId="0" borderId="22" xfId="3" quotePrefix="1" applyNumberFormat="1" applyFont="1" applyFill="1" applyBorder="1" applyAlignment="1">
      <alignment horizontal="right" vertical="center"/>
    </xf>
    <xf numFmtId="172" fontId="24" fillId="0" borderId="36" xfId="3" quotePrefix="1" applyNumberFormat="1" applyFont="1" applyFill="1" applyBorder="1" applyAlignment="1">
      <alignment horizontal="right" vertical="center"/>
    </xf>
    <xf numFmtId="166" fontId="30" fillId="0" borderId="38" xfId="6" quotePrefix="1" applyNumberFormat="1" applyFont="1" applyFill="1" applyBorder="1" applyAlignment="1">
      <alignment horizontal="right" vertical="center"/>
    </xf>
    <xf numFmtId="0" fontId="16" fillId="0" borderId="27" xfId="9" applyFont="1" applyFill="1" applyBorder="1" applyAlignment="1">
      <alignment horizontal="left" vertical="center" wrapText="1"/>
    </xf>
    <xf numFmtId="172" fontId="16" fillId="0" borderId="82" xfId="3" quotePrefix="1" applyNumberFormat="1" applyFont="1" applyFill="1" applyBorder="1" applyAlignment="1">
      <alignment horizontal="right" vertical="center"/>
    </xf>
    <xf numFmtId="172" fontId="24" fillId="0" borderId="151" xfId="3" quotePrefix="1" applyNumberFormat="1" applyFont="1" applyFill="1" applyBorder="1" applyAlignment="1">
      <alignment horizontal="right" vertical="center"/>
    </xf>
    <xf numFmtId="37" fontId="16" fillId="0" borderId="76" xfId="3" quotePrefix="1" applyNumberFormat="1" applyFont="1" applyFill="1" applyBorder="1" applyAlignment="1">
      <alignment horizontal="right" vertical="center"/>
    </xf>
    <xf numFmtId="0" fontId="4" fillId="0" borderId="77" xfId="3" applyFont="1" applyFill="1" applyBorder="1" applyAlignment="1"/>
    <xf numFmtId="0" fontId="51" fillId="0" borderId="6" xfId="3" applyFont="1" applyFill="1" applyBorder="1" applyAlignment="1">
      <alignment horizontal="left"/>
    </xf>
    <xf numFmtId="0" fontId="6" fillId="0" borderId="152" xfId="0" applyFont="1" applyBorder="1"/>
    <xf numFmtId="0" fontId="6" fillId="0" borderId="153" xfId="0" applyFont="1" applyBorder="1"/>
    <xf numFmtId="0" fontId="6" fillId="0" borderId="46" xfId="0" applyFont="1" applyBorder="1"/>
    <xf numFmtId="0" fontId="6" fillId="0" borderId="0" xfId="0" applyFont="1"/>
    <xf numFmtId="0" fontId="12" fillId="0" borderId="154" xfId="3" applyFont="1" applyBorder="1" applyAlignment="1">
      <alignment horizontal="left"/>
    </xf>
    <xf numFmtId="0" fontId="52" fillId="0" borderId="0" xfId="0" applyFont="1"/>
    <xf numFmtId="0" fontId="44" fillId="0" borderId="48" xfId="0" applyFont="1" applyFill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53" fillId="0" borderId="0" xfId="0" applyFont="1"/>
    <xf numFmtId="0" fontId="23" fillId="0" borderId="155" xfId="3" applyFont="1" applyFill="1" applyBorder="1" applyAlignment="1">
      <alignment horizontal="left" vertical="center"/>
    </xf>
    <xf numFmtId="172" fontId="23" fillId="0" borderId="156" xfId="3" quotePrefix="1" applyNumberFormat="1" applyFont="1" applyFill="1" applyBorder="1" applyAlignment="1">
      <alignment horizontal="right" vertical="center"/>
    </xf>
    <xf numFmtId="172" fontId="24" fillId="0" borderId="157" xfId="3" quotePrefix="1" applyNumberFormat="1" applyFont="1" applyFill="1" applyBorder="1" applyAlignment="1">
      <alignment horizontal="right" vertical="center"/>
    </xf>
    <xf numFmtId="166" fontId="23" fillId="0" borderId="158" xfId="6" quotePrefix="1" applyNumberFormat="1" applyFont="1" applyFill="1" applyBorder="1" applyAlignment="1">
      <alignment horizontal="right" vertical="center"/>
    </xf>
    <xf numFmtId="0" fontId="15" fillId="0" borderId="159" xfId="3" applyFont="1" applyFill="1" applyBorder="1" applyAlignment="1">
      <alignment horizontal="left" vertical="center" wrapText="1"/>
    </xf>
    <xf numFmtId="172" fontId="30" fillId="0" borderId="160" xfId="3" quotePrefix="1" applyNumberFormat="1" applyFont="1" applyFill="1" applyBorder="1" applyAlignment="1">
      <alignment horizontal="right" vertical="center"/>
    </xf>
    <xf numFmtId="166" fontId="30" fillId="0" borderId="161" xfId="6" quotePrefix="1" applyNumberFormat="1" applyFont="1" applyFill="1" applyBorder="1" applyAlignment="1">
      <alignment horizontal="right" vertical="center"/>
    </xf>
    <xf numFmtId="0" fontId="20" fillId="0" borderId="9" xfId="3" applyFont="1" applyFill="1" applyBorder="1" applyAlignment="1">
      <alignment horizontal="left" vertical="center"/>
    </xf>
    <xf numFmtId="170" fontId="20" fillId="2" borderId="24" xfId="5" quotePrefix="1" applyNumberFormat="1" applyFont="1" applyFill="1" applyBorder="1" applyAlignment="1">
      <alignment horizontal="right" vertical="center"/>
    </xf>
    <xf numFmtId="166" fontId="20" fillId="0" borderId="44" xfId="3" quotePrefix="1" applyNumberFormat="1" applyFont="1" applyFill="1" applyBorder="1" applyAlignment="1">
      <alignment horizontal="right" vertical="center"/>
    </xf>
    <xf numFmtId="0" fontId="16" fillId="0" borderId="1" xfId="3" applyFont="1" applyBorder="1" applyAlignment="1">
      <alignment horizontal="left" vertical="center" wrapText="1"/>
    </xf>
    <xf numFmtId="0" fontId="44" fillId="0" borderId="3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20" fillId="0" borderId="162" xfId="3" applyFont="1" applyFill="1" applyBorder="1" applyAlignment="1">
      <alignment horizontal="left" vertical="center" wrapText="1"/>
    </xf>
    <xf numFmtId="172" fontId="20" fillId="0" borderId="163" xfId="3" quotePrefix="1" applyNumberFormat="1" applyFont="1" applyFill="1" applyBorder="1" applyAlignment="1">
      <alignment horizontal="right" vertical="center"/>
    </xf>
    <xf numFmtId="172" fontId="17" fillId="0" borderId="164" xfId="3" quotePrefix="1" applyNumberFormat="1" applyFont="1" applyFill="1" applyBorder="1" applyAlignment="1">
      <alignment horizontal="right" vertical="center"/>
    </xf>
    <xf numFmtId="166" fontId="20" fillId="0" borderId="165" xfId="6" quotePrefix="1" applyNumberFormat="1" applyFont="1" applyFill="1" applyBorder="1" applyAlignment="1">
      <alignment horizontal="right" vertical="center"/>
    </xf>
    <xf numFmtId="0" fontId="20" fillId="0" borderId="166" xfId="3" applyFont="1" applyFill="1" applyBorder="1" applyAlignment="1">
      <alignment horizontal="left" vertical="center" wrapText="1"/>
    </xf>
    <xf numFmtId="172" fontId="20" fillId="0" borderId="167" xfId="5" quotePrefix="1" applyNumberFormat="1" applyFont="1" applyFill="1" applyBorder="1" applyAlignment="1">
      <alignment horizontal="right" vertical="center"/>
    </xf>
    <xf numFmtId="172" fontId="17" fillId="0" borderId="168" xfId="5" quotePrefix="1" applyNumberFormat="1" applyFont="1" applyFill="1" applyBorder="1" applyAlignment="1">
      <alignment horizontal="right" vertical="center"/>
    </xf>
    <xf numFmtId="166" fontId="20" fillId="0" borderId="47" xfId="3" quotePrefix="1" applyNumberFormat="1" applyFont="1" applyFill="1" applyBorder="1" applyAlignment="1">
      <alignment horizontal="right" vertical="center"/>
    </xf>
    <xf numFmtId="166" fontId="20" fillId="0" borderId="169" xfId="3" quotePrefix="1" applyNumberFormat="1" applyFont="1" applyFill="1" applyBorder="1" applyAlignment="1">
      <alignment horizontal="right" vertical="center"/>
    </xf>
    <xf numFmtId="164" fontId="16" fillId="2" borderId="105" xfId="6" quotePrefix="1" applyNumberFormat="1" applyFont="1" applyFill="1" applyBorder="1" applyAlignment="1">
      <alignment horizontal="right" vertical="center"/>
    </xf>
    <xf numFmtId="164" fontId="17" fillId="0" borderId="170" xfId="6" quotePrefix="1" applyNumberFormat="1" applyFont="1" applyFill="1" applyBorder="1" applyAlignment="1">
      <alignment horizontal="right" vertical="center"/>
    </xf>
    <xf numFmtId="167" fontId="16" fillId="0" borderId="171" xfId="3" quotePrefix="1" applyNumberFormat="1" applyFont="1" applyFill="1" applyBorder="1" applyAlignment="1">
      <alignment horizontal="right" vertical="center"/>
    </xf>
    <xf numFmtId="164" fontId="16" fillId="2" borderId="4" xfId="6" quotePrefix="1" applyNumberFormat="1" applyFont="1" applyFill="1" applyBorder="1" applyAlignment="1">
      <alignment horizontal="right" vertical="center"/>
    </xf>
    <xf numFmtId="164" fontId="17" fillId="0" borderId="5" xfId="6" quotePrefix="1" applyNumberFormat="1" applyFont="1" applyFill="1" applyBorder="1" applyAlignment="1">
      <alignment horizontal="right" vertical="center"/>
    </xf>
    <xf numFmtId="167" fontId="16" fillId="0" borderId="5" xfId="3" quotePrefix="1" applyNumberFormat="1" applyFont="1" applyFill="1" applyBorder="1" applyAlignment="1">
      <alignment horizontal="right" vertical="center"/>
    </xf>
    <xf numFmtId="170" fontId="23" fillId="0" borderId="156" xfId="3" quotePrefix="1" applyNumberFormat="1" applyFont="1" applyFill="1" applyBorder="1" applyAlignment="1">
      <alignment horizontal="right" vertical="center"/>
    </xf>
    <xf numFmtId="170" fontId="24" fillId="0" borderId="157" xfId="3" quotePrefix="1" applyNumberFormat="1" applyFont="1" applyFill="1" applyBorder="1" applyAlignment="1">
      <alignment horizontal="right" vertical="center"/>
    </xf>
    <xf numFmtId="172" fontId="16" fillId="2" borderId="23" xfId="5" quotePrefix="1" applyNumberFormat="1" applyFont="1" applyFill="1" applyBorder="1" applyAlignment="1">
      <alignment horizontal="right"/>
    </xf>
    <xf numFmtId="172" fontId="17" fillId="0" borderId="68" xfId="5" quotePrefix="1" applyNumberFormat="1" applyFont="1" applyFill="1" applyBorder="1" applyAlignment="1">
      <alignment horizontal="right"/>
    </xf>
    <xf numFmtId="0" fontId="44" fillId="0" borderId="48" xfId="0" applyFont="1" applyBorder="1" applyAlignment="1">
      <alignment vertical="center"/>
    </xf>
    <xf numFmtId="0" fontId="54" fillId="0" borderId="0" xfId="0" applyFont="1"/>
    <xf numFmtId="0" fontId="6" fillId="0" borderId="7" xfId="0" applyFont="1" applyBorder="1"/>
    <xf numFmtId="0" fontId="55" fillId="0" borderId="0" xfId="0" applyFont="1"/>
    <xf numFmtId="0" fontId="12" fillId="0" borderId="48" xfId="3" applyFont="1" applyBorder="1" applyAlignment="1">
      <alignment horizontal="left"/>
    </xf>
    <xf numFmtId="165" fontId="12" fillId="0" borderId="0" xfId="3" quotePrefix="1" applyNumberFormat="1" applyFont="1" applyFill="1" applyBorder="1" applyAlignment="1">
      <alignment horizontal="right"/>
    </xf>
    <xf numFmtId="165" fontId="13" fillId="0" borderId="0" xfId="3" quotePrefix="1" applyNumberFormat="1" applyFont="1" applyFill="1" applyBorder="1" applyAlignment="1">
      <alignment horizontal="right"/>
    </xf>
    <xf numFmtId="0" fontId="12" fillId="0" borderId="4" xfId="3" quotePrefix="1" applyFont="1" applyFill="1" applyBorder="1" applyAlignment="1">
      <alignment horizontal="right" vertical="top" wrapText="1"/>
    </xf>
    <xf numFmtId="0" fontId="30" fillId="0" borderId="162" xfId="3" applyFont="1" applyFill="1" applyBorder="1" applyAlignment="1">
      <alignment horizontal="left" vertical="center" wrapText="1"/>
    </xf>
    <xf numFmtId="172" fontId="30" fillId="0" borderId="163" xfId="3" quotePrefix="1" applyNumberFormat="1" applyFont="1" applyFill="1" applyBorder="1" applyAlignment="1">
      <alignment horizontal="right" vertical="center"/>
    </xf>
    <xf numFmtId="172" fontId="24" fillId="0" borderId="164" xfId="3" quotePrefix="1" applyNumberFormat="1" applyFont="1" applyFill="1" applyBorder="1" applyAlignment="1">
      <alignment horizontal="right" vertical="center"/>
    </xf>
    <xf numFmtId="166" fontId="30" fillId="0" borderId="165" xfId="6" quotePrefix="1" applyNumberFormat="1" applyFont="1" applyFill="1" applyBorder="1" applyAlignment="1">
      <alignment horizontal="right" vertical="center"/>
    </xf>
    <xf numFmtId="0" fontId="20" fillId="0" borderId="78" xfId="3" applyFont="1" applyFill="1" applyBorder="1" applyAlignment="1">
      <alignment horizontal="left" vertical="center" wrapText="1"/>
    </xf>
    <xf numFmtId="172" fontId="20" fillId="0" borderId="16" xfId="5" quotePrefix="1" applyNumberFormat="1" applyFont="1" applyFill="1" applyBorder="1" applyAlignment="1">
      <alignment horizontal="right" vertical="center"/>
    </xf>
    <xf numFmtId="166" fontId="20" fillId="0" borderId="20" xfId="4" quotePrefix="1" applyNumberFormat="1" applyFont="1" applyFill="1" applyBorder="1" applyAlignment="1">
      <alignment horizontal="right" vertical="center"/>
    </xf>
    <xf numFmtId="0" fontId="15" fillId="0" borderId="172" xfId="3" applyFont="1" applyFill="1" applyBorder="1" applyAlignment="1">
      <alignment horizontal="left" vertical="center" wrapText="1"/>
    </xf>
    <xf numFmtId="165" fontId="15" fillId="2" borderId="74" xfId="5" quotePrefix="1" applyNumberFormat="1" applyFont="1" applyFill="1" applyBorder="1" applyAlignment="1">
      <alignment horizontal="right" vertical="center"/>
    </xf>
    <xf numFmtId="165" fontId="26" fillId="2" borderId="73" xfId="5" quotePrefix="1" applyNumberFormat="1" applyFont="1" applyFill="1" applyBorder="1" applyAlignment="1">
      <alignment horizontal="right" vertical="center"/>
    </xf>
    <xf numFmtId="166" fontId="15" fillId="0" borderId="173" xfId="3" quotePrefix="1" applyNumberFormat="1" applyFont="1" applyFill="1" applyBorder="1" applyAlignment="1">
      <alignment horizontal="right" vertical="center"/>
    </xf>
    <xf numFmtId="0" fontId="16" fillId="0" borderId="174" xfId="3" applyFont="1" applyFill="1" applyBorder="1" applyAlignment="1">
      <alignment horizontal="left" vertical="center" wrapText="1"/>
    </xf>
    <xf numFmtId="165" fontId="16" fillId="2" borderId="175" xfId="5" quotePrefix="1" applyNumberFormat="1" applyFont="1" applyFill="1" applyBorder="1" applyAlignment="1">
      <alignment horizontal="right" vertical="center"/>
    </xf>
    <xf numFmtId="165" fontId="10" fillId="2" borderId="176" xfId="5" quotePrefix="1" applyNumberFormat="1" applyFont="1" applyFill="1" applyBorder="1" applyAlignment="1">
      <alignment horizontal="right" vertical="center"/>
    </xf>
    <xf numFmtId="166" fontId="16" fillId="0" borderId="86" xfId="3" quotePrefix="1" applyNumberFormat="1" applyFont="1" applyFill="1" applyBorder="1" applyAlignment="1">
      <alignment horizontal="right" vertical="center"/>
    </xf>
    <xf numFmtId="0" fontId="15" fillId="0" borderId="78" xfId="3" applyFont="1" applyFill="1" applyBorder="1" applyAlignment="1">
      <alignment horizontal="left" vertical="center" wrapText="1"/>
    </xf>
    <xf numFmtId="172" fontId="15" fillId="0" borderId="67" xfId="5" quotePrefix="1" applyNumberFormat="1" applyFont="1" applyFill="1" applyBorder="1" applyAlignment="1">
      <alignment horizontal="right" vertical="center"/>
    </xf>
    <xf numFmtId="172" fontId="26" fillId="0" borderId="17" xfId="5" quotePrefix="1" applyNumberFormat="1" applyFont="1" applyFill="1" applyBorder="1" applyAlignment="1">
      <alignment horizontal="right" vertical="center"/>
    </xf>
    <xf numFmtId="166" fontId="15" fillId="0" borderId="20" xfId="4" quotePrefix="1" applyNumberFormat="1" applyFont="1" applyFill="1" applyBorder="1" applyAlignment="1">
      <alignment horizontal="right" vertical="center"/>
    </xf>
    <xf numFmtId="0" fontId="16" fillId="0" borderId="177" xfId="3" applyFont="1" applyFill="1" applyBorder="1" applyAlignment="1">
      <alignment horizontal="left" vertical="center" wrapText="1"/>
    </xf>
    <xf numFmtId="172" fontId="16" fillId="2" borderId="178" xfId="5" quotePrefix="1" applyNumberFormat="1" applyFont="1" applyFill="1" applyBorder="1" applyAlignment="1">
      <alignment horizontal="right" vertical="center"/>
    </xf>
    <xf numFmtId="172" fontId="17" fillId="0" borderId="179" xfId="5" quotePrefix="1" applyNumberFormat="1" applyFont="1" applyFill="1" applyBorder="1" applyAlignment="1">
      <alignment horizontal="right" vertical="center"/>
    </xf>
    <xf numFmtId="0" fontId="16" fillId="0" borderId="106" xfId="3" applyFont="1" applyFill="1" applyBorder="1" applyAlignment="1">
      <alignment horizontal="left" vertical="center" wrapText="1"/>
    </xf>
    <xf numFmtId="172" fontId="15" fillId="2" borderId="180" xfId="5" quotePrefix="1" applyNumberFormat="1" applyFont="1" applyFill="1" applyBorder="1" applyAlignment="1">
      <alignment horizontal="right" vertical="center"/>
    </xf>
    <xf numFmtId="172" fontId="24" fillId="0" borderId="87" xfId="5" quotePrefix="1" applyNumberFormat="1" applyFont="1" applyFill="1" applyBorder="1" applyAlignment="1">
      <alignment horizontal="right" vertical="center"/>
    </xf>
    <xf numFmtId="166" fontId="15" fillId="0" borderId="180" xfId="4" quotePrefix="1" applyNumberFormat="1" applyFont="1" applyFill="1" applyBorder="1" applyAlignment="1">
      <alignment horizontal="right" vertical="center"/>
    </xf>
    <xf numFmtId="0" fontId="16" fillId="0" borderId="48" xfId="3" applyFont="1" applyFill="1" applyBorder="1" applyAlignment="1">
      <alignment horizontal="left" vertical="center" wrapText="1"/>
    </xf>
    <xf numFmtId="165" fontId="16" fillId="0" borderId="0" xfId="5" quotePrefix="1" applyNumberFormat="1" applyFont="1" applyFill="1" applyBorder="1" applyAlignment="1">
      <alignment horizontal="right" vertical="center"/>
    </xf>
    <xf numFmtId="165" fontId="10" fillId="0" borderId="0" xfId="5" quotePrefix="1" applyNumberFormat="1" applyFont="1" applyFill="1" applyBorder="1" applyAlignment="1">
      <alignment horizontal="right" vertical="center"/>
    </xf>
    <xf numFmtId="172" fontId="20" fillId="0" borderId="67" xfId="5" quotePrefix="1" applyNumberFormat="1" applyFont="1" applyFill="1" applyBorder="1" applyAlignment="1">
      <alignment horizontal="right" vertical="center"/>
    </xf>
    <xf numFmtId="0" fontId="20" fillId="0" borderId="181" xfId="3" applyFont="1" applyFill="1" applyBorder="1" applyAlignment="1">
      <alignment horizontal="left" vertical="center" wrapText="1"/>
    </xf>
    <xf numFmtId="172" fontId="15" fillId="0" borderId="180" xfId="5" quotePrefix="1" applyNumberFormat="1" applyFont="1" applyFill="1" applyBorder="1" applyAlignment="1">
      <alignment horizontal="right" vertical="center"/>
    </xf>
    <xf numFmtId="165" fontId="15" fillId="2" borderId="72" xfId="5" quotePrefix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left" vertical="center" wrapText="1"/>
    </xf>
    <xf numFmtId="165" fontId="16" fillId="2" borderId="2" xfId="5" quotePrefix="1" applyNumberFormat="1" applyFont="1" applyFill="1" applyBorder="1" applyAlignment="1">
      <alignment horizontal="right" vertical="center"/>
    </xf>
    <xf numFmtId="165" fontId="10" fillId="2" borderId="2" xfId="5" quotePrefix="1" applyNumberFormat="1" applyFont="1" applyFill="1" applyBorder="1" applyAlignment="1">
      <alignment horizontal="right" vertical="center"/>
    </xf>
    <xf numFmtId="166" fontId="16" fillId="0" borderId="2" xfId="3" quotePrefix="1" applyNumberFormat="1" applyFont="1" applyFill="1" applyBorder="1" applyAlignment="1">
      <alignment horizontal="right" vertical="center"/>
    </xf>
    <xf numFmtId="166" fontId="16" fillId="0" borderId="3" xfId="3" quotePrefix="1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4" xfId="3" applyFont="1" applyFill="1" applyBorder="1" applyAlignment="1">
      <alignment horizontal="center" vertical="center"/>
    </xf>
    <xf numFmtId="0" fontId="5" fillId="0" borderId="133" xfId="3" applyFont="1" applyFill="1" applyBorder="1" applyAlignment="1">
      <alignment horizontal="left" vertical="center"/>
    </xf>
    <xf numFmtId="0" fontId="5" fillId="0" borderId="134" xfId="3" applyFont="1" applyFill="1" applyBorder="1" applyAlignment="1">
      <alignment horizontal="left" vertical="center"/>
    </xf>
    <xf numFmtId="0" fontId="16" fillId="0" borderId="147" xfId="3" applyFont="1" applyFill="1" applyBorder="1" applyAlignment="1">
      <alignment horizontal="center" vertical="center" wrapText="1"/>
    </xf>
    <xf numFmtId="0" fontId="16" fillId="0" borderId="148" xfId="3" applyFont="1" applyFill="1" applyBorder="1" applyAlignment="1">
      <alignment horizontal="center" vertical="center" wrapText="1"/>
    </xf>
    <xf numFmtId="37" fontId="10" fillId="0" borderId="0" xfId="3" applyNumberFormat="1" applyFont="1" applyFill="1" applyBorder="1" applyAlignment="1">
      <alignment horizontal="right"/>
    </xf>
    <xf numFmtId="10" fontId="10" fillId="0" borderId="0" xfId="2" applyNumberFormat="1" applyFont="1" applyFill="1" applyBorder="1" applyAlignment="1">
      <alignment horizontal="right"/>
    </xf>
    <xf numFmtId="37" fontId="15" fillId="0" borderId="43" xfId="3" applyNumberFormat="1" applyFont="1" applyFill="1" applyBorder="1" applyAlignment="1">
      <alignment horizontal="right" vertical="center"/>
    </xf>
    <xf numFmtId="37" fontId="15" fillId="0" borderId="0" xfId="3" applyNumberFormat="1" applyFont="1" applyFill="1" applyBorder="1" applyAlignment="1">
      <alignment horizontal="right" vertical="center"/>
    </xf>
    <xf numFmtId="37" fontId="15" fillId="0" borderId="4" xfId="3" applyNumberFormat="1" applyFont="1" applyFill="1" applyBorder="1" applyAlignment="1">
      <alignment horizontal="right" vertical="center"/>
    </xf>
    <xf numFmtId="10" fontId="15" fillId="0" borderId="43" xfId="2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horizontal="right" vertical="center"/>
    </xf>
    <xf numFmtId="10" fontId="15" fillId="0" borderId="4" xfId="2" applyNumberFormat="1" applyFont="1" applyFill="1" applyBorder="1" applyAlignment="1">
      <alignment horizontal="right" vertical="center"/>
    </xf>
    <xf numFmtId="37" fontId="15" fillId="0" borderId="43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37" fontId="15" fillId="0" borderId="4" xfId="3" applyNumberFormat="1" applyFont="1" applyFill="1" applyBorder="1" applyAlignment="1">
      <alignment horizontal="right"/>
    </xf>
    <xf numFmtId="10" fontId="15" fillId="0" borderId="43" xfId="2" applyNumberFormat="1" applyFont="1" applyFill="1" applyBorder="1" applyAlignment="1">
      <alignment horizontal="right"/>
    </xf>
    <xf numFmtId="10" fontId="15" fillId="0" borderId="0" xfId="2" applyNumberFormat="1" applyFont="1" applyFill="1" applyBorder="1" applyAlignment="1">
      <alignment horizontal="right"/>
    </xf>
    <xf numFmtId="10" fontId="15" fillId="0" borderId="4" xfId="2" applyNumberFormat="1" applyFont="1" applyFill="1" applyBorder="1" applyAlignment="1">
      <alignment horizontal="right"/>
    </xf>
  </cellXfs>
  <cellStyles count="10">
    <cellStyle name="Comma" xfId="1" builtinId="3"/>
    <cellStyle name="Comma 2" xfId="8"/>
    <cellStyle name="Normal" xfId="0" builtinId="0"/>
    <cellStyle name="Normal 2 2" xfId="3"/>
    <cellStyle name="Normal 3 2" xfId="4"/>
    <cellStyle name="Normal 8" xfId="5"/>
    <cellStyle name="Percent" xfId="2" builtinId="5"/>
    <cellStyle name="Percent 2" xfId="6"/>
    <cellStyle name="Percent 3 2" xfId="7"/>
    <cellStyle name="Standard 2 2" xfId="9"/>
  </cellStyles>
  <dxfs count="3">
    <dxf>
      <numFmt numFmtId="193" formatCode="0\ %"/>
    </dxf>
    <dxf>
      <numFmt numFmtId="193" formatCode="0\ %"/>
    </dxf>
    <dxf>
      <numFmt numFmtId="193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1383518" y="5350666"/>
          <a:ext cx="0" cy="134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2-PC_ARB/Z-StratFin_Uebergabe/D%20-%20Products/FDS/2016/201503/FDS%201Q16_Draft_24.03.2016_v0.0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2-PC_ARB/Z-StratFin_Uebergabe/D%20-%20Products/FDS/2019/201912/FDS_4Q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italy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Mapping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HELP"/>
      <sheetName val="Support tables"/>
      <sheetName val="Map"/>
      <sheetName val="Dropdown menus"/>
      <sheetName val="Data validation"/>
      <sheetName val="DropDowns"/>
      <sheetName val="InitiativeList"/>
      <sheetName val="RBPs"/>
      <sheetName val="Mappings"/>
      <sheetName val="Data Con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Lists"/>
      <sheetName val="Stat Data"/>
      <sheetName val="Settings"/>
      <sheetName val="Settings&gt;"/>
      <sheetName val="Dimensions"/>
      <sheetName val="Main_Input"/>
      <sheetName val="Parameter"/>
      <sheetName val="Status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GCI Operations Germany"/>
      <sheetName val="30a__CC_PGK_Data"/>
      <sheetName val="30b__CC_PGK_MAK"/>
      <sheetName val="Daily_Performance"/>
      <sheetName val="GCI_Operations_Germany"/>
      <sheetName val="Settings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  <row r="30">
          <cell r="E30" t="str">
            <v>24/03/2016 12:07 - v0.04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ser_Settings"/>
      <sheetName val="Do_Flash_Back_Sheet1"/>
      <sheetName val="Sheet2"/>
      <sheetName val="FY"/>
      <sheetName val="Chart in Microsoft Office Power"/>
      <sheetName val="Do_Flash_Back_Sheet2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etup"/>
      <sheetName val="VAR 2015 vs Pharos"/>
      <sheetName val="CB&amp;S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Chart feed"/>
      <sheetName val="YTD retrieve"/>
      <sheetName val="LLP"/>
      <sheetName val="2012 B&amp;R"/>
      <sheetName val="Tabelle1"/>
      <sheetName val="Quadrants"/>
      <sheetName val="Du Pont summary"/>
      <sheetName val="Template"/>
      <sheetName val="2011"/>
      <sheetName val="2012"/>
      <sheetName val="2013 YTD"/>
      <sheetName val="2013 RC"/>
      <sheetName val="2013 RWA"/>
      <sheetName val="2013 RC_RWA"/>
      <sheetName val="2014 RC_RWA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Title"/>
      <sheetName val="Gender"/>
      <sheetName val="Local"/>
      <sheetName val="HC"/>
      <sheetName val="CB&amp;S CC Plan_5th Dec"/>
      <sheetName val="SRF"/>
      <sheetName val="Do_Flash_Back_SRF"/>
      <sheetName val="Ret"/>
      <sheetName val="Ret prd"/>
      <sheetName val="Do_Flash_Back_Ret"/>
      <sheetName val="TCD Rets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Output "/>
      <sheetName val="P&amp;L"/>
      <sheetName val="Sub Product view"/>
      <sheetName val="CLR Rets"/>
      <sheetName val="FTE View"/>
      <sheetName val="DB input"/>
      <sheetName val="Sheet5"/>
      <sheetName val="Sheet8"/>
      <sheetName val="Chart6"/>
      <sheetName val="GFX"/>
      <sheetName val="Table 2"/>
      <sheetName val="Table 2 Ret"/>
      <sheetName val="Check for 2016"/>
      <sheetName val="Pasted Values"/>
      <sheetName val="FTP nos."/>
      <sheetName val="FY "/>
      <sheetName val="Product breakup"/>
      <sheetName val="Do_Flash_Back_Summary"/>
      <sheetName val="Compatibility Report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>
        <row r="2">
          <cell r="E2" t="str">
            <v>SGP</v>
          </cell>
        </row>
      </sheetData>
      <sheetData sheetId="44">
        <row r="2">
          <cell r="E2" t="str">
            <v>SGP</v>
          </cell>
        </row>
      </sheetData>
      <sheetData sheetId="45">
        <row r="2">
          <cell r="E2" t="str">
            <v>SGP</v>
          </cell>
        </row>
      </sheetData>
      <sheetData sheetId="46">
        <row r="2">
          <cell r="E2" t="str">
            <v>SGP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agenda"/>
      <sheetName val="Cache"/>
      <sheetName val="Manual Input"/>
      <sheetName val="FinSum"/>
      <sheetName val="ConsIncome"/>
      <sheetName val="Assets"/>
      <sheetName val="Liabilities"/>
      <sheetName val="NetRevenues"/>
      <sheetName val="CB"/>
      <sheetName val="IB"/>
      <sheetName val="PB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Non-GAAP 5"/>
      <sheetName val="Non-GAAP 6"/>
      <sheetName val="Non-GAAP 7"/>
      <sheetName val="Non-GAAP 8"/>
      <sheetName val="Non-GAAP 9"/>
      <sheetName val="Press E FinSum"/>
      <sheetName val="Press E ConsIncome"/>
      <sheetName val="Press D FinSum"/>
      <sheetName val="Press D ConsIncome"/>
      <sheetName val="scenarios Press E -&gt; D"/>
      <sheetName val="User_Settings"/>
    </sheetNames>
    <sheetDataSet>
      <sheetData sheetId="0">
        <row r="3">
          <cell r="E3">
            <v>201912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2019</v>
          </cell>
        </row>
        <row r="29">
          <cell r="Q29" t="str">
            <v>RUS130</v>
          </cell>
        </row>
        <row r="32">
          <cell r="U32" t="str">
            <v>19/03/2020 14:07 - v2.00</v>
          </cell>
        </row>
        <row r="50">
          <cell r="J50">
            <v>201903</v>
          </cell>
          <cell r="K50">
            <v>201906</v>
          </cell>
          <cell r="L50">
            <v>201909</v>
          </cell>
        </row>
        <row r="69">
          <cell r="E69" t="str">
            <v>201712</v>
          </cell>
          <cell r="F69" t="str">
            <v>201803</v>
          </cell>
          <cell r="G69" t="str">
            <v>201806</v>
          </cell>
          <cell r="H69" t="str">
            <v>201809</v>
          </cell>
          <cell r="I69" t="str">
            <v>201812</v>
          </cell>
          <cell r="J69" t="str">
            <v>201812</v>
          </cell>
          <cell r="K69" t="str">
            <v>201903</v>
          </cell>
          <cell r="L69" t="str">
            <v>201906</v>
          </cell>
          <cell r="M69" t="str">
            <v>201909</v>
          </cell>
          <cell r="N69" t="str">
            <v>201912</v>
          </cell>
          <cell r="O69" t="str">
            <v>201912</v>
          </cell>
          <cell r="P69">
            <v>201812</v>
          </cell>
          <cell r="Q69">
            <v>201912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201712</v>
          </cell>
          <cell r="F81" t="str">
            <v>201803</v>
          </cell>
          <cell r="G81" t="str">
            <v>201806</v>
          </cell>
          <cell r="H81" t="str">
            <v>201809</v>
          </cell>
          <cell r="I81" t="str">
            <v>201812</v>
          </cell>
          <cell r="J81" t="str">
            <v>201903</v>
          </cell>
          <cell r="K81" t="str">
            <v>201906</v>
          </cell>
          <cell r="L81" t="str">
            <v>201909</v>
          </cell>
          <cell r="M81" t="str">
            <v>201912</v>
          </cell>
          <cell r="P81">
            <v>201812</v>
          </cell>
          <cell r="Q81">
            <v>201912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  <cell r="P83" t="str">
            <v>YTD</v>
          </cell>
          <cell r="Q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  <cell r="P85" t="str">
            <v>actual</v>
          </cell>
          <cell r="Q85" t="str">
            <v>actual</v>
          </cell>
        </row>
        <row r="101">
          <cell r="G101">
            <v>1</v>
          </cell>
          <cell r="I101" t="b">
            <v>0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Press
(english)</v>
          </cell>
          <cell r="BG3" t="str">
            <v>Press
(german)</v>
          </cell>
          <cell r="BH3" t="str">
            <v>Special</v>
          </cell>
        </row>
        <row r="4">
          <cell r="C4" t="str">
            <v>Abbey life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  <cell r="BG4" t="str">
            <v>Delete</v>
          </cell>
          <cell r="BH4" t="str">
            <v>Delete</v>
          </cell>
        </row>
        <row r="5">
          <cell r="C5" t="str">
            <v>Advisory CIB</v>
          </cell>
          <cell r="AS5" t="str">
            <v>Agenda</v>
          </cell>
          <cell r="AU5" t="str">
            <v>r_agenda</v>
          </cell>
          <cell r="BA5" t="str">
            <v>Agenda</v>
          </cell>
          <cell r="BC5" t="str">
            <v>Export</v>
          </cell>
          <cell r="BD5" t="str">
            <v>Export</v>
          </cell>
          <cell r="BE5" t="str">
            <v>Export</v>
          </cell>
          <cell r="BF5" t="str">
            <v>Delete</v>
          </cell>
          <cell r="BG5" t="str">
            <v>Delete</v>
          </cell>
          <cell r="BH5" t="str">
            <v>Delete</v>
          </cell>
        </row>
        <row r="6">
          <cell r="C6" t="str">
            <v>AM Revenue Details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  <cell r="BG6" t="str">
            <v>Delete</v>
          </cell>
          <cell r="BH6" t="str">
            <v>Delete</v>
          </cell>
        </row>
        <row r="7">
          <cell r="C7" t="str">
            <v>AM Segment</v>
          </cell>
          <cell r="AS7" t="str">
            <v>Consolidated Statement of Income</v>
          </cell>
          <cell r="AU7" t="str">
            <v>r_consincome</v>
          </cell>
          <cell r="BA7" t="str">
            <v>Consolidated Statement of Income</v>
          </cell>
          <cell r="BC7" t="str">
            <v>Export</v>
          </cell>
          <cell r="BD7" t="str">
            <v>Export</v>
          </cell>
          <cell r="BE7" t="str">
            <v>Export</v>
          </cell>
          <cell r="BF7" t="str">
            <v>Delete</v>
          </cell>
          <cell r="BG7" t="str">
            <v>Delete</v>
          </cell>
          <cell r="BH7" t="str">
            <v>Delete</v>
          </cell>
        </row>
        <row r="8">
          <cell r="C8" t="str">
            <v>Americas</v>
          </cell>
          <cell r="AS8" t="str">
            <v>Consolidated Balance Sheet - Assets</v>
          </cell>
          <cell r="AU8" t="str">
            <v>r_assets</v>
          </cell>
          <cell r="BA8" t="str">
            <v>Consolidated Balance Sheet - Assets</v>
          </cell>
          <cell r="BC8" t="str">
            <v>Export</v>
          </cell>
          <cell r="BD8" t="str">
            <v>Export</v>
          </cell>
          <cell r="BE8" t="str">
            <v>Delete</v>
          </cell>
          <cell r="BF8" t="str">
            <v>Delete</v>
          </cell>
          <cell r="BG8" t="str">
            <v>Delete</v>
          </cell>
          <cell r="BH8" t="str">
            <v>Delete</v>
          </cell>
        </row>
        <row r="9">
          <cell r="C9" t="str">
            <v>APAC</v>
          </cell>
          <cell r="AS9" t="str">
            <v>Consolidated Balance Sheet - Liabilities and total equity</v>
          </cell>
          <cell r="AU9" t="str">
            <v>r_liabilities</v>
          </cell>
          <cell r="BA9" t="str">
            <v>Consolidated Balance Sheet - Liabilities and total equity</v>
          </cell>
          <cell r="BC9" t="str">
            <v>Export</v>
          </cell>
          <cell r="BD9" t="str">
            <v>Export</v>
          </cell>
          <cell r="BE9" t="str">
            <v>Delete</v>
          </cell>
          <cell r="BF9" t="str">
            <v>Delete</v>
          </cell>
          <cell r="BG9" t="str">
            <v>Delete</v>
          </cell>
          <cell r="BH9" t="str">
            <v>Delete</v>
          </cell>
        </row>
        <row r="10">
          <cell r="C10" t="str">
            <v>Asset Management</v>
          </cell>
          <cell r="AS10" t="str">
            <v>Net revenues - Segment view</v>
          </cell>
          <cell r="AU10" t="str">
            <v>r_netrevenues</v>
          </cell>
          <cell r="BA10" t="str">
            <v>Net revenues - Segment view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  <cell r="BG10" t="str">
            <v>Delete</v>
          </cell>
          <cell r="BH10" t="str">
            <v>Delete</v>
          </cell>
        </row>
        <row r="11">
          <cell r="C11" t="str">
            <v>Belgium</v>
          </cell>
          <cell r="AS11" t="str">
            <v>Corporate Bank</v>
          </cell>
          <cell r="AU11" t="str">
            <v>r_cib</v>
          </cell>
          <cell r="BA11" t="str">
            <v>Corporate Bank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Delete</v>
          </cell>
          <cell r="BG11" t="str">
            <v>Delete</v>
          </cell>
          <cell r="BH11" t="str">
            <v>Export</v>
          </cell>
        </row>
        <row r="12">
          <cell r="C12" t="str">
            <v>C&amp;O</v>
          </cell>
          <cell r="AS12" t="str">
            <v>Investment Bank</v>
          </cell>
          <cell r="AU12" t="str">
            <v>r_ib</v>
          </cell>
          <cell r="BA12" t="str">
            <v>Investment Bank</v>
          </cell>
          <cell r="BC12" t="str">
            <v>Export</v>
          </cell>
          <cell r="BD12" t="str">
            <v>Export</v>
          </cell>
          <cell r="BE12" t="str">
            <v>Export</v>
          </cell>
          <cell r="BF12" t="str">
            <v>Delete</v>
          </cell>
          <cell r="BG12" t="str">
            <v>Delete</v>
          </cell>
          <cell r="BH12" t="str">
            <v>Delete</v>
          </cell>
        </row>
        <row r="13">
          <cell r="C13" t="str">
            <v>C&amp;O incl. NCOU</v>
          </cell>
          <cell r="AS13" t="str">
            <v>Private Bank</v>
          </cell>
          <cell r="AU13" t="str">
            <v>r_pb</v>
          </cell>
          <cell r="BA13" t="str">
            <v>Private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  <cell r="BG13" t="str">
            <v>Delete</v>
          </cell>
          <cell r="BH13" t="str">
            <v>Delete</v>
          </cell>
        </row>
        <row r="14">
          <cell r="C14" t="str">
            <v>Capital Release Unit</v>
          </cell>
          <cell r="AS14" t="str">
            <v>Asset Management</v>
          </cell>
          <cell r="AU14" t="str">
            <v>r_am</v>
          </cell>
          <cell r="BA14" t="str">
            <v>Asset Management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  <cell r="BG14" t="str">
            <v>Delete</v>
          </cell>
          <cell r="BH14" t="str">
            <v>Delete</v>
          </cell>
        </row>
        <row r="15">
          <cell r="C15" t="str">
            <v>Cash Corporates</v>
          </cell>
          <cell r="AS15" t="str">
            <v>Corporate &amp; Other</v>
          </cell>
          <cell r="AU15" t="str">
            <v>r_co</v>
          </cell>
          <cell r="BA15" t="str">
            <v>Corporate &amp; Other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  <cell r="BG15" t="str">
            <v>Delete</v>
          </cell>
          <cell r="BH15" t="str">
            <v>Delete</v>
          </cell>
        </row>
        <row r="16">
          <cell r="C16" t="str">
            <v>CIB Non-Strategic</v>
          </cell>
          <cell r="AS16" t="str">
            <v>Core Bank</v>
          </cell>
          <cell r="AU16" t="str">
            <v>r_corebank</v>
          </cell>
          <cell r="BA16" t="str">
            <v>Core Bank</v>
          </cell>
          <cell r="BC16" t="str">
            <v>Export</v>
          </cell>
          <cell r="BD16" t="str">
            <v>Export</v>
          </cell>
          <cell r="BE16" t="str">
            <v>Export</v>
          </cell>
          <cell r="BF16" t="str">
            <v>Delete</v>
          </cell>
          <cell r="BG16" t="str">
            <v>Delete</v>
          </cell>
          <cell r="BH16" t="str">
            <v>Delete</v>
          </cell>
        </row>
        <row r="17">
          <cell r="C17" t="str">
            <v>Commercial Banking</v>
          </cell>
          <cell r="AS17" t="str">
            <v>Capital Release Unit</v>
          </cell>
          <cell r="AU17" t="str">
            <v>r_cru</v>
          </cell>
          <cell r="BA17" t="str">
            <v>Capital Release Unit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  <cell r="BG17" t="str">
            <v>Delete</v>
          </cell>
          <cell r="BH17" t="str">
            <v>Delete</v>
          </cell>
        </row>
        <row r="18">
          <cell r="C18" t="str">
            <v>Corporate Bank</v>
          </cell>
          <cell r="AS18" t="str">
            <v>Asset Quality</v>
          </cell>
          <cell r="AU18" t="str">
            <v>r_assetquality</v>
          </cell>
          <cell r="BA18" t="str">
            <v>Asset Quality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  <cell r="BG18" t="str">
            <v>Delete</v>
          </cell>
          <cell r="BH18" t="str">
            <v>Delete</v>
          </cell>
        </row>
        <row r="19">
          <cell r="C19" t="str">
            <v>Core Bank</v>
          </cell>
          <cell r="AS19" t="str">
            <v>Regulatory capital</v>
          </cell>
          <cell r="AU19" t="str">
            <v>r_regcapital</v>
          </cell>
          <cell r="BA19" t="str">
            <v>Regulatory capital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  <cell r="BG19" t="str">
            <v>Delete</v>
          </cell>
          <cell r="BH19" t="str">
            <v>Delete</v>
          </cell>
        </row>
        <row r="20">
          <cell r="C20" t="str">
            <v>Credit products</v>
          </cell>
          <cell r="AS20" t="str">
            <v>Leverage ratio</v>
          </cell>
          <cell r="AU20" t="str">
            <v>r_leverage</v>
          </cell>
          <cell r="BA20" t="str">
            <v>Leverage ratio</v>
          </cell>
          <cell r="BC20" t="str">
            <v>Export</v>
          </cell>
          <cell r="BD20" t="str">
            <v>Export</v>
          </cell>
          <cell r="BE20" t="str">
            <v>Export</v>
          </cell>
          <cell r="BF20" t="str">
            <v>Delete</v>
          </cell>
          <cell r="BG20" t="str">
            <v>Delete</v>
          </cell>
          <cell r="BH20" t="str">
            <v>Delete</v>
          </cell>
        </row>
        <row r="21">
          <cell r="C21" t="str">
            <v>Current accounts Postbank</v>
          </cell>
          <cell r="AS21" t="str">
            <v xml:space="preserve">Non-GAAP financial measures (1/9) </v>
          </cell>
          <cell r="AU21" t="str">
            <v>r_ngfm1</v>
          </cell>
          <cell r="BA21" t="str">
            <v xml:space="preserve">Non-GAAP financial measures (1/9) 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  <cell r="BG21" t="str">
            <v>Delete</v>
          </cell>
          <cell r="BH21" t="str">
            <v>Delete</v>
          </cell>
        </row>
        <row r="22">
          <cell r="C22" t="str">
            <v>Debt Origination CIB</v>
          </cell>
          <cell r="AS22" t="str">
            <v xml:space="preserve">Non-GAAP financial measures (2/9) </v>
          </cell>
          <cell r="AU22" t="str">
            <v>r_ngfm2</v>
          </cell>
          <cell r="BA22" t="str">
            <v xml:space="preserve">Non-GAAP financial measures (2/9) 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  <cell r="BG22" t="str">
            <v>Delete</v>
          </cell>
          <cell r="BH22" t="str">
            <v>Delete</v>
          </cell>
        </row>
        <row r="23">
          <cell r="C23" t="str">
            <v>Deposit products</v>
          </cell>
          <cell r="AS23" t="str">
            <v xml:space="preserve">Non-GAAP financial measures (3/9) </v>
          </cell>
          <cell r="AU23" t="str">
            <v>r_ngfm3</v>
          </cell>
          <cell r="BA23" t="str">
            <v xml:space="preserve">Non-GAAP financial measures (3/9) </v>
          </cell>
          <cell r="BC23" t="str">
            <v>Export</v>
          </cell>
          <cell r="BD23" t="str">
            <v>Export</v>
          </cell>
          <cell r="BE23" t="str">
            <v>Export</v>
          </cell>
          <cell r="BF23" t="str">
            <v>Delete</v>
          </cell>
          <cell r="BG23" t="str">
            <v>Delete</v>
          </cell>
          <cell r="BH23" t="str">
            <v>Delete</v>
          </cell>
        </row>
        <row r="24">
          <cell r="C24" t="str">
            <v>Equity Origination CIB</v>
          </cell>
          <cell r="AS24" t="str">
            <v xml:space="preserve">Non-GAAP financial measures (4/9) </v>
          </cell>
          <cell r="AU24" t="str">
            <v>r_ngfm4</v>
          </cell>
          <cell r="BA24" t="str">
            <v xml:space="preserve">Non-GAAP financial measures (4/9)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  <cell r="BG24" t="str">
            <v>Delete</v>
          </cell>
          <cell r="BH24" t="str">
            <v>Delete</v>
          </cell>
        </row>
        <row r="25">
          <cell r="C25" t="str">
            <v>Exited Businesses</v>
          </cell>
          <cell r="AS25" t="str">
            <v xml:space="preserve">Non-GAAP financial measures (5/9) </v>
          </cell>
          <cell r="AU25" t="str">
            <v>r_ngfm5</v>
          </cell>
          <cell r="BA25" t="str">
            <v xml:space="preserve">Non-GAAP financial measures (5/9) </v>
          </cell>
          <cell r="BC25" t="str">
            <v>Export</v>
          </cell>
          <cell r="BD25" t="str">
            <v>Export</v>
          </cell>
          <cell r="BE25" t="str">
            <v>Export</v>
          </cell>
          <cell r="BF25" t="str">
            <v>Delete</v>
          </cell>
          <cell r="BG25" t="str">
            <v>Delete</v>
          </cell>
          <cell r="BH25" t="str">
            <v>Delete</v>
          </cell>
        </row>
        <row r="26">
          <cell r="C26" t="str">
            <v>Germany</v>
          </cell>
          <cell r="AS26" t="str">
            <v xml:space="preserve">Non-GAAP financial measures (6/9) </v>
          </cell>
          <cell r="AU26" t="str">
            <v>r_ngfm6</v>
          </cell>
          <cell r="BA26" t="str">
            <v xml:space="preserve">Non-GAAP financial measures (6/9) </v>
          </cell>
          <cell r="BC26" t="str">
            <v>Export</v>
          </cell>
          <cell r="BD26" t="str">
            <v>Export</v>
          </cell>
          <cell r="BE26" t="str">
            <v>Export</v>
          </cell>
          <cell r="BF26" t="str">
            <v>Delete</v>
          </cell>
          <cell r="BG26" t="str">
            <v>Delete</v>
          </cell>
          <cell r="BH26" t="str">
            <v>Delete</v>
          </cell>
        </row>
        <row r="27">
          <cell r="C27" t="str">
            <v>Global Transaction Banking</v>
          </cell>
          <cell r="AS27" t="str">
            <v xml:space="preserve">Non-GAAP financial measures (7/9) </v>
          </cell>
          <cell r="AU27" t="str">
            <v>r_ngfm7</v>
          </cell>
          <cell r="BA27" t="str">
            <v xml:space="preserve">Non-GAAP financial measures (7/9) </v>
          </cell>
          <cell r="BC27" t="str">
            <v>Export</v>
          </cell>
          <cell r="BD27" t="str">
            <v>Export</v>
          </cell>
          <cell r="BE27" t="str">
            <v>Export</v>
          </cell>
          <cell r="BF27" t="str">
            <v>Delete</v>
          </cell>
          <cell r="BG27" t="str">
            <v>Delete</v>
          </cell>
          <cell r="BH27" t="str">
            <v>Delete</v>
          </cell>
        </row>
        <row r="28">
          <cell r="C28" t="str">
            <v>Global Region</v>
          </cell>
          <cell r="AS28" t="str">
            <v xml:space="preserve">Non-GAAP financial measures (8/9) </v>
          </cell>
          <cell r="AU28" t="str">
            <v>r_ngfm8</v>
          </cell>
          <cell r="BA28" t="str">
            <v xml:space="preserve">Non-GAAP financial measures (8/9) </v>
          </cell>
          <cell r="BC28" t="str">
            <v>Export</v>
          </cell>
          <cell r="BD28" t="str">
            <v>Export</v>
          </cell>
          <cell r="BE28" t="str">
            <v>Export</v>
          </cell>
          <cell r="BF28" t="str">
            <v>Delete</v>
          </cell>
          <cell r="BG28" t="str">
            <v>Delete</v>
          </cell>
          <cell r="BH28" t="str">
            <v>Delete</v>
          </cell>
        </row>
        <row r="29">
          <cell r="C29" t="str">
            <v>Group</v>
          </cell>
          <cell r="AS29" t="str">
            <v xml:space="preserve">Non-GAAP financial measures (9/9) </v>
          </cell>
          <cell r="AU29" t="str">
            <v>r_ngfm9</v>
          </cell>
          <cell r="BA29" t="str">
            <v xml:space="preserve">Non-GAAP financial measures (9/9) </v>
          </cell>
          <cell r="BC29" t="str">
            <v>Export</v>
          </cell>
          <cell r="BD29" t="str">
            <v>Export</v>
          </cell>
          <cell r="BE29" t="str">
            <v>Export</v>
          </cell>
          <cell r="BF29" t="str">
            <v>Delete</v>
          </cell>
          <cell r="BG29" t="str">
            <v>Delete</v>
          </cell>
          <cell r="BH29" t="str">
            <v>Delete</v>
          </cell>
        </row>
        <row r="30">
          <cell r="C30" t="str">
            <v>GTB Central</v>
          </cell>
          <cell r="AS30" t="str">
            <v>Press Pages English - Financial Summary</v>
          </cell>
          <cell r="AU30" t="str">
            <v>r_press_eng_finsum</v>
          </cell>
          <cell r="BA30" t="str">
            <v>Press Pages English - Financial Summary</v>
          </cell>
          <cell r="BC30" t="str">
            <v>Export</v>
          </cell>
          <cell r="BD30" t="str">
            <v>Delete</v>
          </cell>
          <cell r="BE30" t="str">
            <v>Delete</v>
          </cell>
          <cell r="BF30" t="str">
            <v>Export</v>
          </cell>
          <cell r="BG30" t="str">
            <v>Delete</v>
          </cell>
          <cell r="BH30" t="str">
            <v>Delete</v>
          </cell>
        </row>
        <row r="31">
          <cell r="C31" t="str">
            <v>GTB External Revenue Split</v>
          </cell>
          <cell r="AS31" t="str">
            <v>Press Pages English - Consolidated Statement of Income</v>
          </cell>
          <cell r="AU31" t="str">
            <v>r_press_eng_consincome</v>
          </cell>
          <cell r="BA31" t="str">
            <v>Press Pages English - Consolidated Statement of Income</v>
          </cell>
          <cell r="BC31" t="str">
            <v>Export</v>
          </cell>
          <cell r="BD31" t="str">
            <v>Delete</v>
          </cell>
          <cell r="BE31" t="str">
            <v>Delete</v>
          </cell>
          <cell r="BF31" t="str">
            <v>Export</v>
          </cell>
          <cell r="BG31" t="str">
            <v>Delete</v>
          </cell>
          <cell r="BH31" t="str">
            <v>Delete</v>
          </cell>
        </row>
        <row r="32">
          <cell r="C32" t="str">
            <v>Home Loans &amp; Savings</v>
          </cell>
          <cell r="AS32" t="str">
            <v>Press Pages German - Financial Summary</v>
          </cell>
          <cell r="AU32" t="str">
            <v>r_press_deu_finsum</v>
          </cell>
          <cell r="BA32" t="str">
            <v>Press Pages German - Financial Summary</v>
          </cell>
          <cell r="BC32" t="str">
            <v>Export</v>
          </cell>
          <cell r="BD32" t="str">
            <v>Delete</v>
          </cell>
          <cell r="BE32" t="str">
            <v>Delete</v>
          </cell>
          <cell r="BF32" t="str">
            <v>Delete</v>
          </cell>
          <cell r="BG32" t="str">
            <v>Export</v>
          </cell>
          <cell r="BH32" t="str">
            <v>Delete</v>
          </cell>
        </row>
        <row r="33">
          <cell r="C33" t="str">
            <v>Hua Xia</v>
          </cell>
          <cell r="AS33" t="str">
            <v>Press Pages German - Consolidated Statement of Income</v>
          </cell>
          <cell r="AU33" t="str">
            <v>r_press_deu_consincome</v>
          </cell>
          <cell r="BA33" t="str">
            <v>Press Pages German - Consolidated Statement of Income</v>
          </cell>
          <cell r="BC33" t="str">
            <v>Export</v>
          </cell>
          <cell r="BD33" t="str">
            <v>Delete</v>
          </cell>
          <cell r="BE33" t="str">
            <v>Delete</v>
          </cell>
          <cell r="BF33" t="str">
            <v>Delete</v>
          </cell>
          <cell r="BG33" t="str">
            <v>Export</v>
          </cell>
          <cell r="BH33" t="str">
            <v>Delete</v>
          </cell>
        </row>
        <row r="34">
          <cell r="C34" t="str">
            <v>India</v>
          </cell>
          <cell r="AS34" t="str">
            <v>Footnotes Press Pages English</v>
          </cell>
          <cell r="BA34" t="str">
            <v>Footnotes Press Pages English</v>
          </cell>
          <cell r="BC34" t="str">
            <v>Delete</v>
          </cell>
          <cell r="BD34" t="str">
            <v>Delete</v>
          </cell>
          <cell r="BE34" t="str">
            <v>Delete</v>
          </cell>
          <cell r="BF34" t="str">
            <v>No Update</v>
          </cell>
          <cell r="BG34" t="str">
            <v>Delete</v>
          </cell>
          <cell r="BH34" t="str">
            <v>Delete</v>
          </cell>
        </row>
        <row r="35">
          <cell r="C35" t="str">
            <v>Institutional Cash Management</v>
          </cell>
          <cell r="AS35" t="str">
            <v>Footnotes Press Pages German</v>
          </cell>
          <cell r="BA35" t="str">
            <v>Footnotes Press Pages German</v>
          </cell>
          <cell r="BC35" t="str">
            <v>Delete</v>
          </cell>
          <cell r="BD35" t="str">
            <v>Delete</v>
          </cell>
          <cell r="BE35" t="str">
            <v>Delete</v>
          </cell>
          <cell r="BF35" t="str">
            <v>Delete</v>
          </cell>
          <cell r="BG35" t="str">
            <v>No Update</v>
          </cell>
          <cell r="BH35" t="str">
            <v>Delete</v>
          </cell>
        </row>
        <row r="36">
          <cell r="C36" t="str">
            <v>Investment Bank</v>
          </cell>
          <cell r="AS36" t="str">
            <v>Definition of certain financial measures (1/3)</v>
          </cell>
          <cell r="BA36" t="str">
            <v>Definition of certain financial measures (1/3)</v>
          </cell>
          <cell r="BC36" t="str">
            <v>No Update</v>
          </cell>
          <cell r="BD36" t="str">
            <v>No Update</v>
          </cell>
          <cell r="BE36" t="str">
            <v>No Update</v>
          </cell>
          <cell r="BF36" t="str">
            <v>Delete</v>
          </cell>
          <cell r="BG36" t="str">
            <v>Delete</v>
          </cell>
          <cell r="BH36" t="str">
            <v>Delete</v>
          </cell>
        </row>
        <row r="37">
          <cell r="C37" t="str">
            <v>Investment &amp; insurance products</v>
          </cell>
          <cell r="AS37" t="str">
            <v>Definition of certain financial measures (2/3)</v>
          </cell>
          <cell r="BA37" t="str">
            <v>Definition of certain financial measures (2/3)</v>
          </cell>
          <cell r="BC37" t="str">
            <v>No Update</v>
          </cell>
          <cell r="BD37" t="str">
            <v>No Update</v>
          </cell>
          <cell r="BE37" t="str">
            <v>No Update</v>
          </cell>
          <cell r="BF37" t="str">
            <v>Delete</v>
          </cell>
          <cell r="BG37" t="str">
            <v>Delete</v>
          </cell>
          <cell r="BH37" t="str">
            <v>Delete</v>
          </cell>
        </row>
        <row r="38">
          <cell r="C38" t="str">
            <v>Investment &amp; insurance products Postbank</v>
          </cell>
          <cell r="AS38" t="str">
            <v>Definition of certain financial measures (3/3)</v>
          </cell>
          <cell r="BA38" t="str">
            <v>Definition of certain financial measures (3/3)</v>
          </cell>
          <cell r="BC38" t="str">
            <v>No Update</v>
          </cell>
          <cell r="BD38" t="str">
            <v>No Update</v>
          </cell>
          <cell r="BE38" t="str">
            <v>No Update</v>
          </cell>
          <cell r="BF38" t="str">
            <v>Delete</v>
          </cell>
          <cell r="BG38" t="str">
            <v>Delete</v>
          </cell>
          <cell r="BH38" t="str">
            <v>Delete</v>
          </cell>
        </row>
        <row r="39">
          <cell r="C39" t="str">
            <v>Italy</v>
          </cell>
          <cell r="AS39" t="str">
            <v>Footnotes</v>
          </cell>
          <cell r="BA39" t="str">
            <v>Footnotes</v>
          </cell>
          <cell r="BC39" t="str">
            <v>No Update</v>
          </cell>
          <cell r="BD39" t="str">
            <v>No Update</v>
          </cell>
          <cell r="BE39" t="str">
            <v>No Update</v>
          </cell>
          <cell r="BF39" t="str">
            <v>Delete</v>
          </cell>
          <cell r="BG39" t="str">
            <v>Delete</v>
          </cell>
          <cell r="BH39" t="str">
            <v>Delete</v>
          </cell>
        </row>
        <row r="40">
          <cell r="C40" t="str">
            <v>Loan products &amp; Other CIB</v>
          </cell>
        </row>
        <row r="41">
          <cell r="C41" t="str">
            <v>Loans Postbank</v>
          </cell>
        </row>
        <row r="42">
          <cell r="C42" t="str">
            <v>NCOU</v>
          </cell>
        </row>
        <row r="43">
          <cell r="C43" t="str">
            <v>NCOU Postbank</v>
          </cell>
        </row>
        <row r="44">
          <cell r="C44" t="str">
            <v>Other Postbank</v>
          </cell>
        </row>
        <row r="45">
          <cell r="C45" t="str">
            <v>Other products</v>
          </cell>
        </row>
        <row r="46">
          <cell r="C46" t="str">
            <v>Payments, cards &amp; account products</v>
          </cell>
        </row>
        <row r="47">
          <cell r="C47" t="str">
            <v>PB</v>
          </cell>
        </row>
        <row r="48">
          <cell r="C48" t="str">
            <v>PB ex WM</v>
          </cell>
        </row>
        <row r="49">
          <cell r="C49" t="str">
            <v>PB Germany ex WM</v>
          </cell>
        </row>
        <row r="50">
          <cell r="C50" t="str">
            <v>PCB International</v>
          </cell>
        </row>
        <row r="51">
          <cell r="C51" t="str">
            <v>Postal Postbank</v>
          </cell>
        </row>
        <row r="52">
          <cell r="C52" t="str">
            <v>Postbank</v>
          </cell>
        </row>
        <row r="53">
          <cell r="C53" t="str">
            <v>Private Commercial Clients</v>
          </cell>
        </row>
        <row r="54">
          <cell r="C54" t="str">
            <v>Savings Postbank</v>
          </cell>
        </row>
        <row r="55">
          <cell r="C55" t="str">
            <v>Security Services</v>
          </cell>
        </row>
        <row r="56">
          <cell r="C56" t="str">
            <v>Spain</v>
          </cell>
        </row>
        <row r="57">
          <cell r="C57" t="str">
            <v>Total Divisions &amp; Infrastructure</v>
          </cell>
        </row>
        <row r="58">
          <cell r="C58" t="str">
            <v>Trade</v>
          </cell>
        </row>
        <row r="59">
          <cell r="C59" t="str">
            <v>Trust &amp; Agency Services</v>
          </cell>
        </row>
        <row r="60">
          <cell r="C60" t="str">
            <v>Wealth Management</v>
          </cell>
        </row>
        <row r="61">
          <cell r="C61" t="str">
            <v>UK</v>
          </cell>
        </row>
        <row r="62">
          <cell r="C62" t="str">
            <v>Private Bank Germany (excl.WM)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O47"/>
  <sheetViews>
    <sheetView showGridLines="0" tabSelected="1" zoomScaleNormal="100" zoomScaleSheetLayoutView="85" workbookViewId="0">
      <selection activeCell="A2" sqref="A2"/>
    </sheetView>
  </sheetViews>
  <sheetFormatPr defaultColWidth="11.42578125" defaultRowHeight="14.25" x14ac:dyDescent="0.2"/>
  <cols>
    <col min="1" max="1" width="59.28515625" style="107" customWidth="1"/>
    <col min="2" max="2" width="11.7109375" style="108" customWidth="1"/>
    <col min="3" max="15" width="11.42578125" style="108" customWidth="1"/>
    <col min="16" max="16384" width="11.42578125" style="33"/>
  </cols>
  <sheetData>
    <row r="1" spans="1:15" s="6" customFormat="1" ht="20.25" customHeight="1" thickBot="1" x14ac:dyDescent="0.35">
      <c r="A1" s="687" t="s">
        <v>0</v>
      </c>
      <c r="B1" s="688"/>
      <c r="C1" s="688"/>
      <c r="D1" s="688"/>
      <c r="E1" s="688"/>
      <c r="F1" s="688"/>
      <c r="G1" s="688"/>
      <c r="H1" s="2"/>
      <c r="I1" s="2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1" customFormat="1" ht="18.75" customHeight="1" thickTop="1" x14ac:dyDescent="0.4">
      <c r="A3" s="7" t="s">
        <v>1</v>
      </c>
      <c r="B3" s="5"/>
      <c r="C3" s="5"/>
      <c r="D3" s="10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s="16" customFormat="1" ht="24" customHeight="1" thickBot="1" x14ac:dyDescent="0.25">
      <c r="A4" s="12"/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16" customFormat="1" ht="15" customHeight="1" thickTop="1" x14ac:dyDescent="0.2">
      <c r="A5" s="17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9"/>
      <c r="L5" s="19"/>
      <c r="M5" s="21"/>
      <c r="N5" s="21"/>
      <c r="O5" s="20"/>
    </row>
    <row r="6" spans="1:15" s="16" customFormat="1" ht="15" customHeight="1" x14ac:dyDescent="0.2">
      <c r="A6" s="24" t="s">
        <v>3</v>
      </c>
      <c r="B6" s="25">
        <v>-1.95484894651685E-2</v>
      </c>
      <c r="C6" s="25">
        <v>3.1940924108469801E-3</v>
      </c>
      <c r="D6" s="25">
        <v>2.0820693215699401E-2</v>
      </c>
      <c r="E6" s="25">
        <v>9.5800685455230006E-3</v>
      </c>
      <c r="F6" s="25">
        <v>-3.7289058960383703E-2</v>
      </c>
      <c r="G6" s="25">
        <v>-9.6642331102927005E-4</v>
      </c>
      <c r="H6" s="25">
        <v>7.2006751259093204E-3</v>
      </c>
      <c r="I6" s="25">
        <v>-0.24342085267998401</v>
      </c>
      <c r="J6" s="25">
        <v>-7.27411890911102E-2</v>
      </c>
      <c r="K6" s="26">
        <v>-0.12608816548226801</v>
      </c>
      <c r="L6" s="26">
        <v>-0.10862137672158501</v>
      </c>
      <c r="M6" s="27" t="s">
        <v>316</v>
      </c>
      <c r="N6" s="27" t="s">
        <v>317</v>
      </c>
      <c r="O6" s="28" t="s">
        <v>318</v>
      </c>
    </row>
    <row r="7" spans="1:15" ht="15" customHeight="1" x14ac:dyDescent="0.2">
      <c r="A7" s="29" t="s">
        <v>4</v>
      </c>
      <c r="B7" s="30">
        <v>-23.890611580310001</v>
      </c>
      <c r="C7" s="30">
        <v>-6.3496403295799997</v>
      </c>
      <c r="D7" s="30">
        <v>-5.5765061498000001</v>
      </c>
      <c r="E7" s="30">
        <v>-5.4619463805399997</v>
      </c>
      <c r="F7" s="30">
        <v>-5.4217221875800004</v>
      </c>
      <c r="G7" s="30">
        <v>-22.809815047499999</v>
      </c>
      <c r="H7" s="30">
        <v>-5.9297853499800004</v>
      </c>
      <c r="I7" s="30">
        <v>-5.3446112085299999</v>
      </c>
      <c r="J7" s="30">
        <v>-5.2399359625799997</v>
      </c>
      <c r="K7" s="31">
        <v>-5.1016315419299998</v>
      </c>
      <c r="L7" s="31">
        <v>-21.615964063020002</v>
      </c>
      <c r="M7" s="32">
        <v>-5.9038555384349878E-2</v>
      </c>
      <c r="N7" s="32">
        <v>-2.6394295968056536E-2</v>
      </c>
      <c r="O7" s="32">
        <v>-5.2339354001506688E-2</v>
      </c>
    </row>
    <row r="8" spans="1:15" ht="15" customHeight="1" x14ac:dyDescent="0.2">
      <c r="A8" s="24" t="s">
        <v>5</v>
      </c>
      <c r="B8" s="34">
        <v>0.93372672513481003</v>
      </c>
      <c r="C8" s="34">
        <v>0.92551585618404397</v>
      </c>
      <c r="D8" s="34">
        <v>0.87762854395031098</v>
      </c>
      <c r="E8" s="34">
        <v>0.90345764762472003</v>
      </c>
      <c r="F8" s="34">
        <v>1.0120256519134601</v>
      </c>
      <c r="G8" s="34">
        <v>0.92671931226575099</v>
      </c>
      <c r="H8" s="34">
        <v>0.932033382297075</v>
      </c>
      <c r="I8" s="34">
        <v>1.12645970052906</v>
      </c>
      <c r="J8" s="34">
        <v>1.09727982928128</v>
      </c>
      <c r="K8" s="35">
        <v>1.19558095394351</v>
      </c>
      <c r="L8" s="35">
        <v>1.08248899748864</v>
      </c>
      <c r="M8" s="27" t="s">
        <v>320</v>
      </c>
      <c r="N8" s="27" t="s">
        <v>321</v>
      </c>
      <c r="O8" s="36" t="s">
        <v>322</v>
      </c>
    </row>
    <row r="9" spans="1:15" ht="15" customHeight="1" x14ac:dyDescent="0.2">
      <c r="A9" s="24" t="s">
        <v>7</v>
      </c>
      <c r="B9" s="34">
        <v>0.14032202548888409</v>
      </c>
      <c r="C9" s="34">
        <v>0.13362789096626654</v>
      </c>
      <c r="D9" s="34">
        <v>0.13747088801915547</v>
      </c>
      <c r="E9" s="34">
        <v>0.13978189247587264</v>
      </c>
      <c r="F9" s="34">
        <v>0.13550796425787071</v>
      </c>
      <c r="G9" s="34">
        <v>0.13550796425787071</v>
      </c>
      <c r="H9" s="34">
        <v>0.13731027238544169</v>
      </c>
      <c r="I9" s="34">
        <v>0.13412022133058882</v>
      </c>
      <c r="J9" s="34">
        <v>0.1338575189555192</v>
      </c>
      <c r="K9" s="35">
        <v>0.13625411473195867</v>
      </c>
      <c r="L9" s="35">
        <v>0.13625411473195867</v>
      </c>
      <c r="M9" s="27" t="s">
        <v>333</v>
      </c>
      <c r="N9" s="27" t="s">
        <v>324</v>
      </c>
      <c r="O9" s="36" t="s">
        <v>333</v>
      </c>
    </row>
    <row r="10" spans="1:15" ht="15" customHeight="1" x14ac:dyDescent="0.2">
      <c r="A10" s="37" t="s">
        <v>9</v>
      </c>
      <c r="B10" s="38">
        <v>3.7939322839677728E-2</v>
      </c>
      <c r="C10" s="38">
        <v>3.6868431110023858E-2</v>
      </c>
      <c r="D10" s="38">
        <v>3.9632054541483067E-2</v>
      </c>
      <c r="E10" s="38">
        <v>4.0111994121157429E-2</v>
      </c>
      <c r="F10" s="38">
        <v>4.0915089905654553E-2</v>
      </c>
      <c r="G10" s="38">
        <v>4.0915089905654553E-2</v>
      </c>
      <c r="H10" s="38">
        <v>3.8880662696847881E-2</v>
      </c>
      <c r="I10" s="38">
        <v>3.9196660882140848E-2</v>
      </c>
      <c r="J10" s="38">
        <v>3.9228104531890996E-2</v>
      </c>
      <c r="K10" s="39">
        <v>4.1721646827964309E-2</v>
      </c>
      <c r="L10" s="39">
        <v>4.1721646827964309E-2</v>
      </c>
      <c r="M10" s="40" t="s">
        <v>333</v>
      </c>
      <c r="N10" s="40" t="s">
        <v>324</v>
      </c>
      <c r="O10" s="40" t="s">
        <v>333</v>
      </c>
    </row>
    <row r="11" spans="1:15" ht="15" customHeight="1" thickBot="1" x14ac:dyDescent="0.25">
      <c r="A11" s="37"/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2"/>
      <c r="M11" s="43"/>
      <c r="N11" s="44"/>
      <c r="O11" s="44"/>
    </row>
    <row r="12" spans="1:15" ht="15" customHeight="1" thickTop="1" thickBot="1" x14ac:dyDescent="0.25">
      <c r="A12" s="45" t="s">
        <v>10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47"/>
      <c r="M12" s="48"/>
      <c r="N12" s="49"/>
      <c r="O12" s="49"/>
    </row>
    <row r="13" spans="1:15" ht="15" customHeight="1" thickTop="1" x14ac:dyDescent="0.2">
      <c r="A13" s="50" t="s">
        <v>11</v>
      </c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20"/>
      <c r="N13" s="20"/>
      <c r="O13" s="20"/>
    </row>
    <row r="14" spans="1:15" ht="15" customHeight="1" x14ac:dyDescent="0.2">
      <c r="A14" s="29" t="s">
        <v>12</v>
      </c>
      <c r="B14" s="51">
        <v>26.447466355260001</v>
      </c>
      <c r="C14" s="51">
        <v>6.9764874597200004</v>
      </c>
      <c r="D14" s="51">
        <v>6.59043988087</v>
      </c>
      <c r="E14" s="51">
        <v>6.17452560098</v>
      </c>
      <c r="F14" s="51">
        <v>5.5746782638000001</v>
      </c>
      <c r="G14" s="51">
        <v>25.316131205369999</v>
      </c>
      <c r="H14" s="51">
        <v>6.3506726610499999</v>
      </c>
      <c r="I14" s="51">
        <v>6.2029974057999997</v>
      </c>
      <c r="J14" s="51">
        <v>5.2622333133400003</v>
      </c>
      <c r="K14" s="52">
        <v>5.3488454562000003</v>
      </c>
      <c r="L14" s="52">
        <v>23.16474883639</v>
      </c>
      <c r="M14" s="53">
        <v>-4.0510464804126678E-2</v>
      </c>
      <c r="N14" s="53">
        <v>1.6459198538467446E-2</v>
      </c>
      <c r="O14" s="53">
        <v>-8.4980692805212366E-2</v>
      </c>
    </row>
    <row r="15" spans="1:15" ht="15" customHeight="1" x14ac:dyDescent="0.2">
      <c r="A15" s="24" t="s">
        <v>13</v>
      </c>
      <c r="B15" s="54">
        <v>-0.52516420099000005</v>
      </c>
      <c r="C15" s="54">
        <v>-8.7577347210000003E-2</v>
      </c>
      <c r="D15" s="54">
        <v>-9.5044128189999993E-2</v>
      </c>
      <c r="E15" s="54">
        <v>-8.99215981E-2</v>
      </c>
      <c r="F15" s="54">
        <v>-0.25216314835999998</v>
      </c>
      <c r="G15" s="54">
        <v>-0.52470622186000004</v>
      </c>
      <c r="H15" s="54">
        <v>-0.13991185799</v>
      </c>
      <c r="I15" s="54">
        <v>-0.16133015646000001</v>
      </c>
      <c r="J15" s="54">
        <v>-0.17545209827</v>
      </c>
      <c r="K15" s="31">
        <v>-0.24674844904000001</v>
      </c>
      <c r="L15" s="31">
        <v>-0.72344256175999999</v>
      </c>
      <c r="M15" s="32">
        <v>-2.1473000139852649E-2</v>
      </c>
      <c r="N15" s="32">
        <v>0.40635792602652931</v>
      </c>
      <c r="O15" s="32">
        <v>0.37875735339198235</v>
      </c>
    </row>
    <row r="16" spans="1:15" ht="15" customHeight="1" x14ac:dyDescent="0.2">
      <c r="A16" s="24" t="s">
        <v>14</v>
      </c>
      <c r="B16" s="54">
        <v>-24.694706148009999</v>
      </c>
      <c r="C16" s="54">
        <v>-6.4568497644400002</v>
      </c>
      <c r="D16" s="54">
        <v>-5.7839581566399998</v>
      </c>
      <c r="E16" s="54">
        <v>-5.5784223746599997</v>
      </c>
      <c r="F16" s="54">
        <v>-5.6417174041299996</v>
      </c>
      <c r="G16" s="54">
        <v>-23.460947699870001</v>
      </c>
      <c r="H16" s="54">
        <v>-5.9190389201400002</v>
      </c>
      <c r="I16" s="54">
        <v>-6.9874266001200001</v>
      </c>
      <c r="J16" s="54">
        <v>-5.7741424717000003</v>
      </c>
      <c r="K16" s="31">
        <v>-6.39497775302</v>
      </c>
      <c r="L16" s="31">
        <v>-25.07558574498</v>
      </c>
      <c r="M16" s="32">
        <v>0.13351614321174243</v>
      </c>
      <c r="N16" s="32">
        <v>0.10751991042181808</v>
      </c>
      <c r="O16" s="32">
        <v>6.882237093597654E-2</v>
      </c>
    </row>
    <row r="17" spans="1:15" ht="15" customHeight="1" x14ac:dyDescent="0.2">
      <c r="A17" s="24" t="s">
        <v>15</v>
      </c>
      <c r="B17" s="55">
        <v>1.22759600626</v>
      </c>
      <c r="C17" s="55">
        <v>0.43206034806999999</v>
      </c>
      <c r="D17" s="55">
        <v>0.71143759604000001</v>
      </c>
      <c r="E17" s="55">
        <v>0.50618162822000001</v>
      </c>
      <c r="F17" s="55">
        <v>-0.31920228869</v>
      </c>
      <c r="G17" s="55">
        <v>1.3304772836400001</v>
      </c>
      <c r="H17" s="55">
        <v>0.29172188292000001</v>
      </c>
      <c r="I17" s="55">
        <v>-0.94575935077999995</v>
      </c>
      <c r="J17" s="55">
        <v>-0.68736125663000003</v>
      </c>
      <c r="K17" s="56">
        <v>-1.29288074586</v>
      </c>
      <c r="L17" s="56">
        <v>-2.6342794703500001</v>
      </c>
      <c r="M17" s="32" t="s">
        <v>337</v>
      </c>
      <c r="N17" s="32">
        <v>0.88093340057998826</v>
      </c>
      <c r="O17" s="32" t="s">
        <v>337</v>
      </c>
    </row>
    <row r="18" spans="1:15" ht="15" customHeight="1" x14ac:dyDescent="0.2">
      <c r="A18" s="24" t="s">
        <v>16</v>
      </c>
      <c r="B18" s="55">
        <v>-1.07604340999</v>
      </c>
      <c r="C18" s="55">
        <v>4.3136801740000001E-2</v>
      </c>
      <c r="D18" s="55">
        <v>0.28152584597000002</v>
      </c>
      <c r="E18" s="55">
        <v>0.13019622322999999</v>
      </c>
      <c r="F18" s="55">
        <v>-0.50726174423000003</v>
      </c>
      <c r="G18" s="55">
        <v>-5.2402873289999999E-2</v>
      </c>
      <c r="H18" s="55">
        <v>9.7484988879999998E-2</v>
      </c>
      <c r="I18" s="55">
        <v>-3.27160358201</v>
      </c>
      <c r="J18" s="55">
        <v>-0.94223108088999996</v>
      </c>
      <c r="K18" s="56">
        <v>-1.6017603069399999</v>
      </c>
      <c r="L18" s="56">
        <v>-5.7181099809599996</v>
      </c>
      <c r="M18" s="32" t="s">
        <v>337</v>
      </c>
      <c r="N18" s="32">
        <v>0.69996547495231298</v>
      </c>
      <c r="O18" s="32" t="s">
        <v>337</v>
      </c>
    </row>
    <row r="19" spans="1:15" ht="15" customHeight="1" x14ac:dyDescent="0.2">
      <c r="A19" s="50" t="s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20"/>
      <c r="N19" s="20"/>
      <c r="O19" s="20"/>
    </row>
    <row r="20" spans="1:15" ht="15" customHeight="1" x14ac:dyDescent="0.2">
      <c r="A20" s="29" t="s">
        <v>18</v>
      </c>
      <c r="B20" s="57">
        <v>1474.73232655981</v>
      </c>
      <c r="C20" s="57">
        <v>1477.73512364619</v>
      </c>
      <c r="D20" s="57">
        <v>1420.9597569913001</v>
      </c>
      <c r="E20" s="57">
        <v>1379.9822998510999</v>
      </c>
      <c r="F20" s="57">
        <v>1348.1373075965901</v>
      </c>
      <c r="G20" s="57">
        <v>1348.1373075965901</v>
      </c>
      <c r="H20" s="57">
        <v>1437.1787105727601</v>
      </c>
      <c r="I20" s="57">
        <v>1436.0955246967701</v>
      </c>
      <c r="J20" s="57">
        <v>1500.9218274423399</v>
      </c>
      <c r="K20" s="58">
        <v>1297.6743917219501</v>
      </c>
      <c r="L20" s="58">
        <v>1297.6743917219501</v>
      </c>
      <c r="M20" s="20">
        <v>-3.7431584743102597E-2</v>
      </c>
      <c r="N20" s="20">
        <v>-0.1354150709279347</v>
      </c>
      <c r="O20" s="20">
        <v>-3.7431584743102597E-2</v>
      </c>
    </row>
    <row r="21" spans="1:15" ht="15" customHeight="1" x14ac:dyDescent="0.2">
      <c r="A21" s="29" t="s">
        <v>401</v>
      </c>
      <c r="B21" s="59">
        <v>1094.5491544683198</v>
      </c>
      <c r="C21" s="59">
        <v>1087.6999895086904</v>
      </c>
      <c r="D21" s="59">
        <v>1025.7751889430301</v>
      </c>
      <c r="E21" s="59">
        <v>1016.2900631496398</v>
      </c>
      <c r="F21" s="59">
        <v>1009.55495700003</v>
      </c>
      <c r="G21" s="59">
        <v>1009.55495700003</v>
      </c>
      <c r="H21" s="59">
        <v>1062.5510991747201</v>
      </c>
      <c r="I21" s="59">
        <v>1021.6412327852503</v>
      </c>
      <c r="J21" s="59">
        <v>1018.57010453212</v>
      </c>
      <c r="K21" s="60">
        <v>945.9243917219502</v>
      </c>
      <c r="L21" s="60">
        <v>945.9243917219502</v>
      </c>
      <c r="M21" s="20">
        <v>-6.3028332273423637E-2</v>
      </c>
      <c r="N21" s="20">
        <v>-7.1321269382375596E-2</v>
      </c>
      <c r="O21" s="20">
        <v>-6.3028332273423637E-2</v>
      </c>
    </row>
    <row r="22" spans="1:15" ht="15" customHeight="1" x14ac:dyDescent="0.2">
      <c r="A22" s="29" t="s">
        <v>19</v>
      </c>
      <c r="B22" s="61">
        <v>405.62071011454998</v>
      </c>
      <c r="C22" s="61">
        <v>391.80365429461</v>
      </c>
      <c r="D22" s="61">
        <v>395.43333518028999</v>
      </c>
      <c r="E22" s="61">
        <v>398.35951222211003</v>
      </c>
      <c r="F22" s="61">
        <v>404.53709221256003</v>
      </c>
      <c r="G22" s="61">
        <v>404.53709221256003</v>
      </c>
      <c r="H22" s="61">
        <v>414.79953493913001</v>
      </c>
      <c r="I22" s="61">
        <v>418.91022801375999</v>
      </c>
      <c r="J22" s="61">
        <v>430.61711280296998</v>
      </c>
      <c r="K22" s="62">
        <v>433.83411028823002</v>
      </c>
      <c r="L22" s="62">
        <v>433.83411028823002</v>
      </c>
      <c r="M22" s="20">
        <v>7.2421092254937536E-2</v>
      </c>
      <c r="N22" s="20">
        <v>7.4706680009068993E-3</v>
      </c>
      <c r="O22" s="63">
        <v>7.2421092254937536E-2</v>
      </c>
    </row>
    <row r="23" spans="1:15" ht="15" customHeight="1" x14ac:dyDescent="0.2">
      <c r="A23" s="29" t="s">
        <v>20</v>
      </c>
      <c r="B23" s="64">
        <v>581.87336266693001</v>
      </c>
      <c r="C23" s="64">
        <v>571.90703218447004</v>
      </c>
      <c r="D23" s="64">
        <v>558.48645490796002</v>
      </c>
      <c r="E23" s="64">
        <v>552.74460935741001</v>
      </c>
      <c r="F23" s="64">
        <v>564.40510094921001</v>
      </c>
      <c r="G23" s="64">
        <v>564.40510094921001</v>
      </c>
      <c r="H23" s="64">
        <v>575.10849560721999</v>
      </c>
      <c r="I23" s="64">
        <v>576.50589000080004</v>
      </c>
      <c r="J23" s="64">
        <v>584.40877694805999</v>
      </c>
      <c r="K23" s="60">
        <v>572.20822956505003</v>
      </c>
      <c r="L23" s="60">
        <v>572.20822956505003</v>
      </c>
      <c r="M23" s="65">
        <v>1.3825404133869013E-2</v>
      </c>
      <c r="N23" s="65">
        <v>-2.0876735367878152E-2</v>
      </c>
      <c r="O23" s="66">
        <v>1.3825404133869013E-2</v>
      </c>
    </row>
    <row r="24" spans="1:15" ht="15" customHeight="1" x14ac:dyDescent="0.2">
      <c r="A24" s="29" t="s">
        <v>21</v>
      </c>
      <c r="B24" s="67">
        <v>-3.9212752694300002</v>
      </c>
      <c r="C24" s="67">
        <v>-4.4380587244700003</v>
      </c>
      <c r="D24" s="67">
        <v>-4.4679664375600003</v>
      </c>
      <c r="E24" s="67">
        <v>-4.2456663542499999</v>
      </c>
      <c r="F24" s="67">
        <v>-4.2405455925100002</v>
      </c>
      <c r="G24" s="67">
        <v>-4.2405455925100002</v>
      </c>
      <c r="H24" s="67">
        <v>-4.2353794225300003</v>
      </c>
      <c r="I24" s="67">
        <v>-4.0212822795100003</v>
      </c>
      <c r="J24" s="67">
        <v>-4.0785490020099999</v>
      </c>
      <c r="K24" s="68">
        <v>-3.99359276193</v>
      </c>
      <c r="L24" s="68">
        <v>-3.99359276193</v>
      </c>
      <c r="M24" s="20">
        <v>-5.8236098443603224E-2</v>
      </c>
      <c r="N24" s="20">
        <v>-2.0830015782115519E-2</v>
      </c>
      <c r="O24" s="63">
        <v>-5.8236098443603224E-2</v>
      </c>
    </row>
    <row r="25" spans="1:15" ht="15" customHeight="1" x14ac:dyDescent="0.2">
      <c r="A25" s="29" t="s">
        <v>22</v>
      </c>
      <c r="B25" s="64">
        <v>63.17415844456</v>
      </c>
      <c r="C25" s="64">
        <v>61.942682391390001</v>
      </c>
      <c r="D25" s="64">
        <v>62.65615946498</v>
      </c>
      <c r="E25" s="64">
        <v>62.57740700195</v>
      </c>
      <c r="F25" s="64">
        <v>62.494530174399998</v>
      </c>
      <c r="G25" s="64">
        <v>62.494530174399998</v>
      </c>
      <c r="H25" s="64">
        <v>62.913582924789999</v>
      </c>
      <c r="I25" s="64">
        <v>58.742202571829999</v>
      </c>
      <c r="J25" s="64">
        <v>58.35395793643</v>
      </c>
      <c r="K25" s="60">
        <v>55.856973710029997</v>
      </c>
      <c r="L25" s="60">
        <v>55.856973710029997</v>
      </c>
      <c r="M25" s="65">
        <v>-0.10621019865013692</v>
      </c>
      <c r="N25" s="65">
        <v>-4.2790314739579172E-2</v>
      </c>
      <c r="O25" s="66">
        <v>-0.10621019865013692</v>
      </c>
    </row>
    <row r="26" spans="1:15" ht="15" customHeight="1" x14ac:dyDescent="0.2">
      <c r="A26" s="50" t="s">
        <v>23</v>
      </c>
      <c r="B26" s="59"/>
      <c r="C26" s="59"/>
      <c r="D26" s="59"/>
      <c r="E26" s="59"/>
      <c r="F26" s="59"/>
      <c r="G26" s="59"/>
      <c r="H26" s="59"/>
      <c r="I26" s="59"/>
      <c r="J26" s="59"/>
      <c r="K26" s="60"/>
      <c r="L26" s="60"/>
      <c r="M26" s="70"/>
      <c r="N26" s="70"/>
      <c r="O26" s="71"/>
    </row>
    <row r="27" spans="1:15" ht="15" customHeight="1" x14ac:dyDescent="0.2">
      <c r="A27" s="29" t="s">
        <v>24</v>
      </c>
      <c r="B27" s="72">
        <v>344.21163317384003</v>
      </c>
      <c r="C27" s="72">
        <v>354.23543842662002</v>
      </c>
      <c r="D27" s="72">
        <v>348.31897056050002</v>
      </c>
      <c r="E27" s="72">
        <v>341.72498085977003</v>
      </c>
      <c r="F27" s="72">
        <v>350.43249900016002</v>
      </c>
      <c r="G27" s="72">
        <v>350.43249900016002</v>
      </c>
      <c r="H27" s="72">
        <v>347.47546800700002</v>
      </c>
      <c r="I27" s="72">
        <v>346.87845308610002</v>
      </c>
      <c r="J27" s="72">
        <v>343.97925510199002</v>
      </c>
      <c r="K27" s="73">
        <v>324.01472030969001</v>
      </c>
      <c r="L27" s="73">
        <v>324.01472030969001</v>
      </c>
      <c r="M27" s="63">
        <v>-7.5386212083194848E-2</v>
      </c>
      <c r="N27" s="63">
        <v>-5.8039938444487071E-2</v>
      </c>
      <c r="O27" s="63">
        <v>-7.5386212083194848E-2</v>
      </c>
    </row>
    <row r="28" spans="1:15" ht="15" customHeight="1" x14ac:dyDescent="0.2">
      <c r="A28" s="74" t="s">
        <v>25</v>
      </c>
      <c r="B28" s="61">
        <v>91.610435587040001</v>
      </c>
      <c r="C28" s="61">
        <v>93.024501204969994</v>
      </c>
      <c r="D28" s="61">
        <v>93.489346771239994</v>
      </c>
      <c r="E28" s="61">
        <v>90.845699770899998</v>
      </c>
      <c r="F28" s="61">
        <v>91.988704193550006</v>
      </c>
      <c r="G28" s="61">
        <v>91.988704193550006</v>
      </c>
      <c r="H28" s="61">
        <v>85.632628313159998</v>
      </c>
      <c r="I28" s="61">
        <v>84.195201401290007</v>
      </c>
      <c r="J28" s="61">
        <v>78.539889807440005</v>
      </c>
      <c r="K28" s="62">
        <v>72.662058314899994</v>
      </c>
      <c r="L28" s="62">
        <v>72.662058314899994</v>
      </c>
      <c r="M28" s="75">
        <v>-0.21009803375407421</v>
      </c>
      <c r="N28" s="75">
        <v>-7.4838804930220437E-2</v>
      </c>
      <c r="O28" s="75">
        <v>-0.21009803375407421</v>
      </c>
    </row>
    <row r="29" spans="1:15" ht="15" customHeight="1" x14ac:dyDescent="0.2">
      <c r="A29" s="29" t="s">
        <v>26</v>
      </c>
      <c r="B29" s="64">
        <v>1394.8863858857301</v>
      </c>
      <c r="C29" s="64">
        <v>1409.2356070303199</v>
      </c>
      <c r="D29" s="64">
        <v>1324.1627303237501</v>
      </c>
      <c r="E29" s="64">
        <v>1305.40844531015</v>
      </c>
      <c r="F29" s="64">
        <v>1272.92571876378</v>
      </c>
      <c r="G29" s="64">
        <v>1272.92571876378</v>
      </c>
      <c r="H29" s="64">
        <v>1345.33269775442</v>
      </c>
      <c r="I29" s="64">
        <v>1304.16183872288</v>
      </c>
      <c r="J29" s="64">
        <v>1290.8856628359999</v>
      </c>
      <c r="K29" s="60">
        <v>1168.0400404613599</v>
      </c>
      <c r="L29" s="60">
        <v>1168.0400404613599</v>
      </c>
      <c r="M29" s="20">
        <v>-8.2397328262234559E-2</v>
      </c>
      <c r="N29" s="20">
        <v>-9.5163828920955984E-2</v>
      </c>
      <c r="O29" s="63">
        <v>-8.2397328262234559E-2</v>
      </c>
    </row>
    <row r="30" spans="1:15" ht="15" customHeight="1" x14ac:dyDescent="0.2">
      <c r="A30" s="24" t="s">
        <v>27</v>
      </c>
      <c r="B30" s="57">
        <v>54.335064173909998</v>
      </c>
      <c r="C30" s="57">
        <v>53.905525329070002</v>
      </c>
      <c r="D30" s="57">
        <v>54.433128905750003</v>
      </c>
      <c r="E30" s="57">
        <v>54.28280265139</v>
      </c>
      <c r="F30" s="57">
        <v>54.122442607709999</v>
      </c>
      <c r="G30" s="57">
        <v>54.122442607709999</v>
      </c>
      <c r="H30" s="57">
        <v>54.509388272979997</v>
      </c>
      <c r="I30" s="57">
        <v>51.804054267929999</v>
      </c>
      <c r="J30" s="57">
        <v>51.494845641959998</v>
      </c>
      <c r="K30" s="58">
        <v>49.603457031189997</v>
      </c>
      <c r="L30" s="58">
        <v>49.603457031189997</v>
      </c>
      <c r="M30" s="75">
        <v>-8.3495595519856525E-2</v>
      </c>
      <c r="N30" s="75">
        <v>-3.6729668517130665E-2</v>
      </c>
      <c r="O30" s="75">
        <v>-8.3495595519856525E-2</v>
      </c>
    </row>
    <row r="31" spans="1:15" ht="15" customHeight="1" x14ac:dyDescent="0.2">
      <c r="A31" s="76" t="s">
        <v>28</v>
      </c>
      <c r="B31" s="61">
        <v>279.60000000000002</v>
      </c>
      <c r="C31" s="61">
        <v>279.39999999999998</v>
      </c>
      <c r="D31" s="61">
        <v>279.10000000000002</v>
      </c>
      <c r="E31" s="61">
        <v>267.7</v>
      </c>
      <c r="F31" s="61">
        <v>259.10000000000002</v>
      </c>
      <c r="G31" s="61">
        <v>259.10000000000002</v>
      </c>
      <c r="H31" s="61">
        <v>260.39999999999998</v>
      </c>
      <c r="I31" s="61">
        <v>246.3</v>
      </c>
      <c r="J31" s="61">
        <v>242.7</v>
      </c>
      <c r="K31" s="62">
        <v>222.29999560806061</v>
      </c>
      <c r="L31" s="62">
        <v>222.29999560806101</v>
      </c>
      <c r="M31" s="75">
        <v>-0.14203012115762026</v>
      </c>
      <c r="N31" s="75">
        <v>-8.4054406229663647E-2</v>
      </c>
      <c r="O31" s="75">
        <v>-0.14203012115762026</v>
      </c>
    </row>
    <row r="32" spans="1:15" ht="15" customHeight="1" x14ac:dyDescent="0.2">
      <c r="A32" s="24" t="s">
        <v>29</v>
      </c>
      <c r="B32" s="61">
        <v>97534.53</v>
      </c>
      <c r="C32" s="61">
        <v>97130.04</v>
      </c>
      <c r="D32" s="61">
        <v>95428.6</v>
      </c>
      <c r="E32" s="61">
        <v>94717.05</v>
      </c>
      <c r="F32" s="61">
        <v>91737.21</v>
      </c>
      <c r="G32" s="61">
        <v>91737.21</v>
      </c>
      <c r="H32" s="61">
        <v>91463.03</v>
      </c>
      <c r="I32" s="61">
        <v>90865.79</v>
      </c>
      <c r="J32" s="61">
        <v>89958.29</v>
      </c>
      <c r="K32" s="62">
        <v>87597.39</v>
      </c>
      <c r="L32" s="62">
        <v>87597.39</v>
      </c>
      <c r="M32" s="75">
        <v>-4.5126944671633362E-2</v>
      </c>
      <c r="N32" s="75">
        <v>-2.6244385036665263E-2</v>
      </c>
      <c r="O32" s="75">
        <v>-4.5126944671633362E-2</v>
      </c>
    </row>
    <row r="33" spans="1:15" ht="15" customHeight="1" x14ac:dyDescent="0.2">
      <c r="A33" s="24" t="s">
        <v>30</v>
      </c>
      <c r="B33" s="61">
        <v>2425</v>
      </c>
      <c r="C33" s="61">
        <v>2407</v>
      </c>
      <c r="D33" s="61">
        <v>2346</v>
      </c>
      <c r="E33" s="61">
        <v>2242</v>
      </c>
      <c r="F33" s="61">
        <v>2064</v>
      </c>
      <c r="G33" s="61">
        <v>2064</v>
      </c>
      <c r="H33" s="61">
        <v>2057</v>
      </c>
      <c r="I33" s="61">
        <v>1994</v>
      </c>
      <c r="J33" s="61">
        <v>1972</v>
      </c>
      <c r="K33" s="62">
        <v>1931</v>
      </c>
      <c r="L33" s="62">
        <v>1931</v>
      </c>
      <c r="M33" s="75">
        <v>-6.4437984496124034E-2</v>
      </c>
      <c r="N33" s="75">
        <v>-2.0791075050709984E-2</v>
      </c>
      <c r="O33" s="75">
        <v>-6.4437984496124034E-2</v>
      </c>
    </row>
    <row r="34" spans="1:15" ht="15" customHeight="1" x14ac:dyDescent="0.2">
      <c r="A34" s="50" t="s">
        <v>31</v>
      </c>
      <c r="B34" s="64"/>
      <c r="C34" s="64"/>
      <c r="D34" s="64"/>
      <c r="E34" s="64"/>
      <c r="F34" s="64"/>
      <c r="G34" s="64"/>
      <c r="H34" s="64"/>
      <c r="I34" s="64"/>
      <c r="J34" s="64"/>
      <c r="K34" s="60"/>
      <c r="L34" s="60"/>
      <c r="M34" s="20"/>
      <c r="N34" s="20"/>
      <c r="O34" s="63"/>
    </row>
    <row r="35" spans="1:15" s="16" customFormat="1" ht="15" customHeight="1" x14ac:dyDescent="0.2">
      <c r="A35" s="24" t="s">
        <v>32</v>
      </c>
      <c r="B35" s="25">
        <v>-1.68325965785464E-2</v>
      </c>
      <c r="C35" s="25">
        <v>2.75498938479907E-3</v>
      </c>
      <c r="D35" s="25">
        <v>1.8094070558601402E-2</v>
      </c>
      <c r="E35" s="25">
        <v>8.3170631523046094E-3</v>
      </c>
      <c r="F35" s="25">
        <v>-3.2313713178405298E-2</v>
      </c>
      <c r="G35" s="25">
        <v>-8.3697757854973105E-4</v>
      </c>
      <c r="H35" s="25">
        <v>6.23630836249193E-3</v>
      </c>
      <c r="I35" s="25">
        <v>-0.211757884613747</v>
      </c>
      <c r="J35" s="25">
        <v>-6.4147190293232306E-2</v>
      </c>
      <c r="K35" s="26">
        <v>-0.11147356212923</v>
      </c>
      <c r="L35" s="26">
        <v>-9.5031807032900997E-2</v>
      </c>
      <c r="M35" s="27" t="s">
        <v>339</v>
      </c>
      <c r="N35" s="27" t="s">
        <v>340</v>
      </c>
      <c r="O35" s="28" t="s">
        <v>341</v>
      </c>
    </row>
    <row r="36" spans="1:15" ht="15" customHeight="1" x14ac:dyDescent="0.2">
      <c r="A36" s="29" t="s">
        <v>33</v>
      </c>
      <c r="B36" s="61">
        <v>12.947174241711901</v>
      </c>
      <c r="C36" s="61">
        <v>8.9409423572295506</v>
      </c>
      <c r="D36" s="61">
        <v>9.6141746013058302</v>
      </c>
      <c r="E36" s="61">
        <v>9.0291905016555205</v>
      </c>
      <c r="F36" s="61">
        <v>24.9335008546018</v>
      </c>
      <c r="G36" s="61">
        <v>12.9705342714111</v>
      </c>
      <c r="H36" s="61">
        <v>13.491997575217299</v>
      </c>
      <c r="I36" s="61">
        <v>15.4047474300103</v>
      </c>
      <c r="J36" s="61">
        <v>16.297735789267499</v>
      </c>
      <c r="K36" s="58">
        <v>22.750488556657402</v>
      </c>
      <c r="L36" s="58">
        <v>16.675557421691899</v>
      </c>
      <c r="M36" s="78" t="s">
        <v>343</v>
      </c>
      <c r="N36" s="78" t="s">
        <v>342</v>
      </c>
      <c r="O36" s="78" t="s">
        <v>344</v>
      </c>
    </row>
    <row r="37" spans="1:15" ht="15" customHeight="1" x14ac:dyDescent="0.2">
      <c r="A37" s="79" t="s">
        <v>34</v>
      </c>
      <c r="B37" s="80">
        <v>0.69709448161615062</v>
      </c>
      <c r="C37" s="80">
        <v>0.68508277087985303</v>
      </c>
      <c r="D37" s="80">
        <v>0.70804462974031912</v>
      </c>
      <c r="E37" s="80">
        <v>0.7206936177726283</v>
      </c>
      <c r="F37" s="80">
        <v>0.71674953244081985</v>
      </c>
      <c r="G37" s="80">
        <v>0.71674953244081985</v>
      </c>
      <c r="H37" s="80">
        <v>0.7212544034863716</v>
      </c>
      <c r="I37" s="80">
        <v>0.72663651018930375</v>
      </c>
      <c r="J37" s="80">
        <v>0.7368423093365718</v>
      </c>
      <c r="K37" s="81">
        <v>0.75817523739216108</v>
      </c>
      <c r="L37" s="81">
        <v>0.75817523739216108</v>
      </c>
      <c r="M37" s="82" t="s">
        <v>346</v>
      </c>
      <c r="N37" s="82" t="s">
        <v>323</v>
      </c>
      <c r="O37" s="83" t="s">
        <v>346</v>
      </c>
    </row>
    <row r="38" spans="1:15" ht="15" customHeight="1" x14ac:dyDescent="0.2">
      <c r="A38" s="24" t="s">
        <v>35</v>
      </c>
      <c r="B38" s="84">
        <v>0.14799267115283524</v>
      </c>
      <c r="C38" s="84">
        <v>0.13362789096626654</v>
      </c>
      <c r="D38" s="84">
        <v>0.13747088801915547</v>
      </c>
      <c r="E38" s="84">
        <v>0.13978189247587264</v>
      </c>
      <c r="F38" s="84">
        <v>0.13550796425787071</v>
      </c>
      <c r="G38" s="84">
        <v>0.13550796425787071</v>
      </c>
      <c r="H38" s="84">
        <v>0.13731027238544169</v>
      </c>
      <c r="I38" s="84">
        <v>0.13412022133058882</v>
      </c>
      <c r="J38" s="84">
        <v>0.1338575189555192</v>
      </c>
      <c r="K38" s="85">
        <v>0.13625411473195867</v>
      </c>
      <c r="L38" s="85">
        <v>0.13625411473195867</v>
      </c>
      <c r="M38" s="27" t="s">
        <v>333</v>
      </c>
      <c r="N38" s="27" t="s">
        <v>324</v>
      </c>
      <c r="O38" s="27" t="s">
        <v>333</v>
      </c>
    </row>
    <row r="39" spans="1:15" ht="15" customHeight="1" x14ac:dyDescent="0.2">
      <c r="A39" s="24" t="s">
        <v>36</v>
      </c>
      <c r="B39" s="34">
        <v>4.1289783643036961E-2</v>
      </c>
      <c r="C39" s="34">
        <v>3.9627332427350809E-2</v>
      </c>
      <c r="D39" s="34">
        <v>4.1877159187815434E-2</v>
      </c>
      <c r="E39" s="34">
        <v>4.2394908687565007E-2</v>
      </c>
      <c r="F39" s="34">
        <v>4.3278907201358338E-2</v>
      </c>
      <c r="G39" s="34">
        <v>4.3278907201358338E-2</v>
      </c>
      <c r="H39" s="34">
        <v>4.1145193908551259E-2</v>
      </c>
      <c r="I39" s="34">
        <v>4.151157554409448E-2</v>
      </c>
      <c r="J39" s="34">
        <v>4.1633038830889722E-2</v>
      </c>
      <c r="K39" s="39">
        <v>4.3273884738416299E-2</v>
      </c>
      <c r="L39" s="39">
        <v>4.3273884738416299E-2</v>
      </c>
      <c r="M39" s="27" t="s">
        <v>332</v>
      </c>
      <c r="N39" s="27" t="s">
        <v>324</v>
      </c>
      <c r="O39" s="36" t="s">
        <v>332</v>
      </c>
    </row>
    <row r="40" spans="1:15" ht="15" customHeight="1" x14ac:dyDescent="0.2">
      <c r="A40" s="76" t="s">
        <v>37</v>
      </c>
      <c r="B40" s="86">
        <v>1.3969532800817199</v>
      </c>
      <c r="C40" s="86">
        <v>1.47029411437355</v>
      </c>
      <c r="D40" s="86">
        <v>1.4664174403330801</v>
      </c>
      <c r="E40" s="86">
        <v>1.4775102390571</v>
      </c>
      <c r="F40" s="86">
        <v>1.40371219453795</v>
      </c>
      <c r="G40" s="86">
        <v>1.40371219453795</v>
      </c>
      <c r="H40" s="86">
        <v>1.4091252332717299</v>
      </c>
      <c r="I40" s="86">
        <v>1.4689888479442099</v>
      </c>
      <c r="J40" s="86">
        <v>1.3904000000000001</v>
      </c>
      <c r="K40" s="87">
        <v>1.41</v>
      </c>
      <c r="L40" s="87">
        <v>1.41</v>
      </c>
      <c r="M40" s="27" t="s">
        <v>347</v>
      </c>
      <c r="N40" s="27" t="s">
        <v>348</v>
      </c>
      <c r="O40" s="88" t="s">
        <v>347</v>
      </c>
    </row>
    <row r="41" spans="1:15" ht="15" customHeight="1" x14ac:dyDescent="0.2">
      <c r="A41" s="50" t="s">
        <v>38</v>
      </c>
      <c r="B41" s="64"/>
      <c r="C41" s="64"/>
      <c r="D41" s="64"/>
      <c r="E41" s="64"/>
      <c r="F41" s="64"/>
      <c r="G41" s="64"/>
      <c r="H41" s="64"/>
      <c r="I41" s="64"/>
      <c r="J41" s="64"/>
      <c r="K41" s="60"/>
      <c r="L41" s="60"/>
      <c r="M41" s="20"/>
      <c r="N41" s="20"/>
      <c r="O41" s="63"/>
    </row>
    <row r="42" spans="1:15" s="1" customFormat="1" ht="15" customHeight="1" x14ac:dyDescent="0.25">
      <c r="A42" s="24" t="s">
        <v>39</v>
      </c>
      <c r="B42" s="89">
        <v>-0.53</v>
      </c>
      <c r="C42" s="89">
        <v>0.06</v>
      </c>
      <c r="D42" s="89">
        <v>0.03</v>
      </c>
      <c r="E42" s="89">
        <v>0.1</v>
      </c>
      <c r="F42" s="89">
        <v>-0.2</v>
      </c>
      <c r="G42" s="89">
        <v>-0.01</v>
      </c>
      <c r="H42" s="89">
        <v>0.08</v>
      </c>
      <c r="I42" s="89">
        <v>-1.66</v>
      </c>
      <c r="J42" s="89">
        <v>-0.41</v>
      </c>
      <c r="K42" s="90">
        <v>-0.72</v>
      </c>
      <c r="L42" s="90">
        <v>-2.71</v>
      </c>
      <c r="M42" s="65" t="s">
        <v>337</v>
      </c>
      <c r="N42" s="65">
        <v>0.75609756097560976</v>
      </c>
      <c r="O42" s="66" t="s">
        <v>337</v>
      </c>
    </row>
    <row r="43" spans="1:15" ht="15" customHeight="1" x14ac:dyDescent="0.2">
      <c r="A43" s="24" t="s">
        <v>40</v>
      </c>
      <c r="B43" s="91">
        <v>-0.53</v>
      </c>
      <c r="C43" s="91">
        <v>0.06</v>
      </c>
      <c r="D43" s="91">
        <v>0.03</v>
      </c>
      <c r="E43" s="91">
        <v>0.1</v>
      </c>
      <c r="F43" s="91">
        <v>-0.2</v>
      </c>
      <c r="G43" s="91">
        <v>-0.01</v>
      </c>
      <c r="H43" s="91">
        <v>0.08</v>
      </c>
      <c r="I43" s="91">
        <v>-1.66</v>
      </c>
      <c r="J43" s="91">
        <v>-0.41</v>
      </c>
      <c r="K43" s="92">
        <v>-0.72</v>
      </c>
      <c r="L43" s="92">
        <v>-2.71</v>
      </c>
      <c r="M43" s="93" t="s">
        <v>337</v>
      </c>
      <c r="N43" s="93">
        <v>0.75609756097560976</v>
      </c>
      <c r="O43" s="94" t="s">
        <v>337</v>
      </c>
    </row>
    <row r="44" spans="1:15" s="95" customFormat="1" ht="15" customHeight="1" x14ac:dyDescent="0.25">
      <c r="A44" s="24" t="s">
        <v>41</v>
      </c>
      <c r="B44" s="91">
        <v>30.155789483497838</v>
      </c>
      <c r="C44" s="91">
        <v>29.531155416619047</v>
      </c>
      <c r="D44" s="91">
        <v>29.829619861367267</v>
      </c>
      <c r="E44" s="91">
        <v>29.750657117860325</v>
      </c>
      <c r="F44" s="91">
        <v>29.685464515624943</v>
      </c>
      <c r="G44" s="91">
        <v>29.685464515624943</v>
      </c>
      <c r="H44" s="91">
        <v>29.841720061618116</v>
      </c>
      <c r="I44" s="91">
        <v>27.772326955847806</v>
      </c>
      <c r="J44" s="91">
        <v>27.606753695393085</v>
      </c>
      <c r="K44" s="92">
        <v>26.36591251322676</v>
      </c>
      <c r="L44" s="92">
        <v>26.36591251322676</v>
      </c>
      <c r="M44" s="93">
        <v>-0.11182415557792391</v>
      </c>
      <c r="N44" s="93">
        <v>-4.4947015352022057E-2</v>
      </c>
      <c r="O44" s="94">
        <v>-0.11182415557792391</v>
      </c>
    </row>
    <row r="45" spans="1:15" s="95" customFormat="1" ht="15" customHeight="1" x14ac:dyDescent="0.25">
      <c r="A45" s="24" t="s">
        <v>42</v>
      </c>
      <c r="B45" s="91">
        <v>25.93650310733771</v>
      </c>
      <c r="C45" s="91">
        <v>25.699443176963776</v>
      </c>
      <c r="D45" s="91">
        <v>25.914763320769122</v>
      </c>
      <c r="E45" s="91">
        <v>25.807222230023996</v>
      </c>
      <c r="F45" s="91">
        <v>25.708647541577392</v>
      </c>
      <c r="G45" s="91">
        <v>25.708647541577392</v>
      </c>
      <c r="H45" s="91">
        <v>25.855369062621993</v>
      </c>
      <c r="I45" s="91">
        <v>24.492086945636203</v>
      </c>
      <c r="J45" s="91">
        <v>24.361766887664299</v>
      </c>
      <c r="K45" s="92">
        <v>23.414093560230153</v>
      </c>
      <c r="L45" s="92">
        <v>23.414093560230153</v>
      </c>
      <c r="M45" s="93">
        <v>-8.9252224475689146E-2</v>
      </c>
      <c r="N45" s="93">
        <v>-3.8900024444204151E-2</v>
      </c>
      <c r="O45" s="94">
        <v>-8.9252224475689146E-2</v>
      </c>
    </row>
    <row r="46" spans="1:15" ht="15" customHeight="1" x14ac:dyDescent="0.2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8"/>
      <c r="L46" s="98"/>
      <c r="M46" s="99"/>
      <c r="N46" s="100"/>
      <c r="O46" s="101"/>
    </row>
    <row r="47" spans="1:15" s="16" customFormat="1" ht="15" customHeight="1" x14ac:dyDescent="0.2">
      <c r="A47" s="102" t="s">
        <v>349</v>
      </c>
      <c r="B47" s="103"/>
      <c r="C47" s="103"/>
      <c r="D47" s="103"/>
      <c r="E47" s="103"/>
      <c r="F47" s="104"/>
      <c r="G47" s="104"/>
      <c r="H47" s="104"/>
      <c r="I47" s="104"/>
      <c r="J47" s="104"/>
      <c r="K47" s="104"/>
      <c r="L47" s="104"/>
      <c r="M47" s="105"/>
      <c r="N47" s="105"/>
      <c r="O47" s="10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O30"/>
  <sheetViews>
    <sheetView showGridLines="0" zoomScaleNormal="100" workbookViewId="0">
      <pane xSplit="1" ySplit="4" topLeftCell="B5" activePane="bottomRight" state="frozen"/>
      <selection activeCell="B5" sqref="B5:X50"/>
      <selection pane="topRight" activeCell="B5" sqref="B5:X50"/>
      <selection pane="bottomLeft" activeCell="B5" sqref="B5:X50"/>
      <selection pane="bottomRight" activeCell="C11" sqref="C11"/>
    </sheetView>
  </sheetViews>
  <sheetFormatPr defaultColWidth="11.42578125" defaultRowHeight="14.25" x14ac:dyDescent="0.2"/>
  <cols>
    <col min="1" max="1" width="51.5703125" style="354" bestFit="1" customWidth="1"/>
    <col min="2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1" customFormat="1" ht="18.75" customHeight="1" thickTop="1" x14ac:dyDescent="0.4">
      <c r="A3" s="7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s="284" customFormat="1" ht="24" customHeight="1" thickBot="1" x14ac:dyDescent="0.25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9" customFormat="1" ht="15" customHeight="1" thickBot="1" x14ac:dyDescent="0.25">
      <c r="A5" s="315" t="s">
        <v>157</v>
      </c>
      <c r="B5" s="316">
        <v>-539.40878178000003</v>
      </c>
      <c r="C5" s="316">
        <v>-63.698039309999999</v>
      </c>
      <c r="D5" s="316">
        <v>-101.83246877000001</v>
      </c>
      <c r="E5" s="316">
        <v>54.122207709999998</v>
      </c>
      <c r="F5" s="316">
        <v>-8.3925367400000006</v>
      </c>
      <c r="G5" s="316">
        <v>-119.80083711</v>
      </c>
      <c r="H5" s="316">
        <v>-16.64942138</v>
      </c>
      <c r="I5" s="316">
        <v>188.38989561</v>
      </c>
      <c r="J5" s="316">
        <v>-76.421611720000001</v>
      </c>
      <c r="K5" s="355">
        <v>59.353090940000001</v>
      </c>
      <c r="L5" s="355">
        <v>154.67195344999999</v>
      </c>
      <c r="M5" s="318" t="s">
        <v>337</v>
      </c>
      <c r="N5" s="318" t="s">
        <v>337</v>
      </c>
      <c r="O5" s="318" t="s">
        <v>337</v>
      </c>
    </row>
    <row r="6" spans="1:15" s="433" customFormat="1" ht="15" customHeight="1" x14ac:dyDescent="0.2">
      <c r="A6" s="320" t="s">
        <v>48</v>
      </c>
      <c r="B6" s="321">
        <v>0.38103819999999999</v>
      </c>
      <c r="C6" s="321">
        <v>-1.9965929499999999</v>
      </c>
      <c r="D6" s="321">
        <v>1.6074240099999999</v>
      </c>
      <c r="E6" s="321">
        <v>-2.32539279</v>
      </c>
      <c r="F6" s="321">
        <v>2.21104024</v>
      </c>
      <c r="G6" s="321">
        <v>-0.50352149000000002</v>
      </c>
      <c r="H6" s="321">
        <v>9.5314090000000004E-2</v>
      </c>
      <c r="I6" s="321">
        <v>-2.3928294800000001</v>
      </c>
      <c r="J6" s="321">
        <v>0.85724071999999996</v>
      </c>
      <c r="K6" s="356">
        <v>1.3621191399999999</v>
      </c>
      <c r="L6" s="356">
        <v>-7.8155530000000001E-2</v>
      </c>
      <c r="M6" s="323">
        <v>-0.38394647218179989</v>
      </c>
      <c r="N6" s="323">
        <v>0.58895758008322319</v>
      </c>
      <c r="O6" s="323">
        <v>-0.84478213630961418</v>
      </c>
    </row>
    <row r="7" spans="1:15" s="434" customFormat="1" ht="15" customHeight="1" x14ac:dyDescent="0.2">
      <c r="A7" s="357" t="s">
        <v>60</v>
      </c>
      <c r="B7" s="325">
        <v>-3077.94468039</v>
      </c>
      <c r="C7" s="325">
        <v>-773.48478136999995</v>
      </c>
      <c r="D7" s="325">
        <v>-806.00485186000003</v>
      </c>
      <c r="E7" s="325">
        <v>-741.02406296000004</v>
      </c>
      <c r="F7" s="325">
        <v>-758.19532733999995</v>
      </c>
      <c r="G7" s="325">
        <v>-3078.7090235300002</v>
      </c>
      <c r="H7" s="325">
        <v>-736.25737031000006</v>
      </c>
      <c r="I7" s="325">
        <v>-729.6149772</v>
      </c>
      <c r="J7" s="325">
        <v>-706.85801374000005</v>
      </c>
      <c r="K7" s="358">
        <v>-663.48522370000001</v>
      </c>
      <c r="L7" s="358">
        <v>-2836.21558495</v>
      </c>
      <c r="M7" s="327">
        <v>-0.12491517716453659</v>
      </c>
      <c r="N7" s="327">
        <v>-6.1359974983538401E-2</v>
      </c>
      <c r="O7" s="327">
        <v>-7.8764649964211619E-2</v>
      </c>
    </row>
    <row r="8" spans="1:15" s="434" customFormat="1" ht="15" customHeight="1" x14ac:dyDescent="0.2">
      <c r="A8" s="357" t="s">
        <v>61</v>
      </c>
      <c r="B8" s="325">
        <v>2497.0087676899998</v>
      </c>
      <c r="C8" s="325">
        <v>662.65742679000005</v>
      </c>
      <c r="D8" s="325">
        <v>730.00880594</v>
      </c>
      <c r="E8" s="325">
        <v>635.12077067999996</v>
      </c>
      <c r="F8" s="325">
        <v>628.62700672000005</v>
      </c>
      <c r="G8" s="325">
        <v>2656.41401013</v>
      </c>
      <c r="H8" s="325">
        <v>705.49365561000002</v>
      </c>
      <c r="I8" s="325">
        <v>594.12467404999995</v>
      </c>
      <c r="J8" s="325">
        <v>625.69658203999995</v>
      </c>
      <c r="K8" s="358">
        <v>394.87729098</v>
      </c>
      <c r="L8" s="358">
        <v>2320.1922026799998</v>
      </c>
      <c r="M8" s="327">
        <v>-0.3718416696088841</v>
      </c>
      <c r="N8" s="327">
        <v>-0.36889971542987265</v>
      </c>
      <c r="O8" s="327">
        <v>-0.12656980657677908</v>
      </c>
    </row>
    <row r="9" spans="1:15" s="434" customFormat="1" ht="15" customHeight="1" x14ac:dyDescent="0.2">
      <c r="A9" s="357" t="s">
        <v>62</v>
      </c>
      <c r="B9" s="325">
        <v>0</v>
      </c>
      <c r="C9" s="325">
        <v>0</v>
      </c>
      <c r="D9" s="325">
        <v>0</v>
      </c>
      <c r="E9" s="325">
        <v>0</v>
      </c>
      <c r="F9" s="325">
        <v>0</v>
      </c>
      <c r="G9" s="325">
        <v>0</v>
      </c>
      <c r="H9" s="325">
        <v>0</v>
      </c>
      <c r="I9" s="325">
        <v>0</v>
      </c>
      <c r="J9" s="325">
        <v>0</v>
      </c>
      <c r="K9" s="358">
        <v>0</v>
      </c>
      <c r="L9" s="358">
        <v>0</v>
      </c>
      <c r="M9" s="327" t="s">
        <v>337</v>
      </c>
      <c r="N9" s="327" t="s">
        <v>337</v>
      </c>
      <c r="O9" s="327" t="s">
        <v>337</v>
      </c>
    </row>
    <row r="10" spans="1:15" s="434" customFormat="1" ht="15" customHeight="1" x14ac:dyDescent="0.2">
      <c r="A10" s="357" t="s">
        <v>63</v>
      </c>
      <c r="B10" s="325">
        <v>-1.11497921</v>
      </c>
      <c r="C10" s="325">
        <v>0.31629131999999999</v>
      </c>
      <c r="D10" s="325">
        <v>1.2817900000000001E-3</v>
      </c>
      <c r="E10" s="325">
        <v>-1.0396E-4</v>
      </c>
      <c r="F10" s="325">
        <v>0.51344396000000003</v>
      </c>
      <c r="G10" s="325">
        <v>0.83091311000000001</v>
      </c>
      <c r="H10" s="325">
        <v>-2.1099999999999002E-6</v>
      </c>
      <c r="I10" s="325">
        <v>0.16763589000000001</v>
      </c>
      <c r="J10" s="325">
        <v>-40.255003039999998</v>
      </c>
      <c r="K10" s="359">
        <v>-0.10732259</v>
      </c>
      <c r="L10" s="359">
        <v>-40.194691849999998</v>
      </c>
      <c r="M10" s="327" t="s">
        <v>337</v>
      </c>
      <c r="N10" s="327">
        <v>-0.99733393163842621</v>
      </c>
      <c r="O10" s="327" t="s">
        <v>337</v>
      </c>
    </row>
    <row r="11" spans="1:15" s="319" customFormat="1" ht="15" customHeight="1" thickBot="1" x14ac:dyDescent="0.25">
      <c r="A11" s="134" t="s">
        <v>64</v>
      </c>
      <c r="B11" s="329">
        <v>-582.05089191000002</v>
      </c>
      <c r="C11" s="329">
        <v>-110.51106326</v>
      </c>
      <c r="D11" s="329">
        <v>-75.994764129999993</v>
      </c>
      <c r="E11" s="329">
        <v>-105.90339624000001</v>
      </c>
      <c r="F11" s="329">
        <v>-129.05487665999999</v>
      </c>
      <c r="G11" s="329">
        <v>-421.46410028999998</v>
      </c>
      <c r="H11" s="329">
        <v>-30.763716809999998</v>
      </c>
      <c r="I11" s="329">
        <v>-135.32266726</v>
      </c>
      <c r="J11" s="329">
        <v>-121.41643474</v>
      </c>
      <c r="K11" s="360">
        <v>-268.71525530999997</v>
      </c>
      <c r="L11" s="360">
        <v>-556.21807411999998</v>
      </c>
      <c r="M11" s="331">
        <v>1.0821782350615128</v>
      </c>
      <c r="N11" s="331">
        <v>1.2131703659840141</v>
      </c>
      <c r="O11" s="331">
        <v>0.31972823720283361</v>
      </c>
    </row>
    <row r="12" spans="1:15" s="313" customFormat="1" ht="15" customHeight="1" thickBot="1" x14ac:dyDescent="0.25">
      <c r="A12" s="247" t="s">
        <v>123</v>
      </c>
      <c r="B12" s="325">
        <v>15.94108402</v>
      </c>
      <c r="C12" s="325">
        <v>3.1561382299999998</v>
      </c>
      <c r="D12" s="325">
        <v>47.647209850000003</v>
      </c>
      <c r="E12" s="325">
        <v>31.565856950000001</v>
      </c>
      <c r="F12" s="325">
        <v>26.619314930000002</v>
      </c>
      <c r="G12" s="325">
        <v>108.98851996</v>
      </c>
      <c r="H12" s="325">
        <v>31.822726419999999</v>
      </c>
      <c r="I12" s="325">
        <v>50.53298882</v>
      </c>
      <c r="J12" s="325">
        <v>35.797408799999999</v>
      </c>
      <c r="K12" s="358">
        <v>54.36845829</v>
      </c>
      <c r="L12" s="358">
        <v>172.52158233</v>
      </c>
      <c r="M12" s="327">
        <v>1.0424439333984017</v>
      </c>
      <c r="N12" s="327">
        <v>0.51878194854148219</v>
      </c>
      <c r="O12" s="327">
        <v>0.58293352724963454</v>
      </c>
    </row>
    <row r="13" spans="1:15" s="433" customFormat="1" ht="15" customHeight="1" thickBot="1" x14ac:dyDescent="0.25">
      <c r="A13" s="117" t="s">
        <v>65</v>
      </c>
      <c r="B13" s="316">
        <v>-1105.1375514700001</v>
      </c>
      <c r="C13" s="316">
        <v>-173.04955729</v>
      </c>
      <c r="D13" s="316">
        <v>-128.57259904</v>
      </c>
      <c r="E13" s="316">
        <v>-22.54072437</v>
      </c>
      <c r="F13" s="316">
        <v>-108.61705823</v>
      </c>
      <c r="G13" s="316">
        <v>-432.77993893000001</v>
      </c>
      <c r="H13" s="316">
        <v>-15.495097680000001</v>
      </c>
      <c r="I13" s="316">
        <v>101.20738769</v>
      </c>
      <c r="J13" s="316">
        <v>-161.18339693999999</v>
      </c>
      <c r="K13" s="355">
        <v>-153.63158694000001</v>
      </c>
      <c r="L13" s="355">
        <v>-229.10269387</v>
      </c>
      <c r="M13" s="318">
        <v>0.4144333260681794</v>
      </c>
      <c r="N13" s="318">
        <v>-4.68522822038E-2</v>
      </c>
      <c r="O13" s="318">
        <v>-0.47062543047528782</v>
      </c>
    </row>
    <row r="14" spans="1:15" s="434" customFormat="1" ht="10.5" customHeight="1" x14ac:dyDescent="0.2">
      <c r="A14" s="332"/>
      <c r="B14" s="333"/>
      <c r="C14" s="333"/>
      <c r="D14" s="333"/>
      <c r="E14" s="333"/>
      <c r="F14" s="333"/>
      <c r="G14" s="333"/>
      <c r="H14" s="333"/>
      <c r="I14" s="333"/>
      <c r="J14" s="333"/>
      <c r="K14" s="268"/>
      <c r="L14" s="268"/>
      <c r="M14" s="334"/>
      <c r="N14" s="334"/>
      <c r="O14" s="334"/>
    </row>
    <row r="15" spans="1:15" s="434" customFormat="1" ht="15" customHeight="1" x14ac:dyDescent="0.2">
      <c r="A15" s="335" t="s">
        <v>159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232"/>
      <c r="L15" s="232"/>
      <c r="M15" s="334"/>
      <c r="N15" s="334"/>
      <c r="O15" s="334"/>
    </row>
    <row r="16" spans="1:15" s="434" customFormat="1" ht="15" customHeight="1" x14ac:dyDescent="0.2">
      <c r="A16" s="336" t="s">
        <v>29</v>
      </c>
      <c r="B16" s="61">
        <v>31590.31</v>
      </c>
      <c r="C16" s="61">
        <v>31610.38</v>
      </c>
      <c r="D16" s="61">
        <v>30931.7</v>
      </c>
      <c r="E16" s="61">
        <v>30523.24</v>
      </c>
      <c r="F16" s="61">
        <v>29463.07</v>
      </c>
      <c r="G16" s="61">
        <v>29463.07</v>
      </c>
      <c r="H16" s="61">
        <v>29109.599999999999</v>
      </c>
      <c r="I16" s="61">
        <v>28941.79</v>
      </c>
      <c r="J16" s="61">
        <v>28595.72</v>
      </c>
      <c r="K16" s="112">
        <v>27678.7</v>
      </c>
      <c r="L16" s="112">
        <v>27678.7</v>
      </c>
      <c r="M16" s="75">
        <v>-6.0562935227048587E-2</v>
      </c>
      <c r="N16" s="75">
        <v>-3.2068435416209184E-2</v>
      </c>
      <c r="O16" s="75">
        <v>-6.0562935227048587E-2</v>
      </c>
    </row>
    <row r="17" spans="1:15" s="434" customFormat="1" ht="15" customHeight="1" x14ac:dyDescent="0.2">
      <c r="A17" s="29" t="s">
        <v>163</v>
      </c>
      <c r="B17" s="61">
        <v>15322.46082357</v>
      </c>
      <c r="C17" s="61">
        <v>14521.8903132</v>
      </c>
      <c r="D17" s="61">
        <v>15722.115293929999</v>
      </c>
      <c r="E17" s="61">
        <v>15689.98183459</v>
      </c>
      <c r="F17" s="61">
        <v>16045.186255029999</v>
      </c>
      <c r="G17" s="61">
        <v>16045.186255029999</v>
      </c>
      <c r="H17" s="61">
        <v>18476.91981893</v>
      </c>
      <c r="I17" s="61">
        <v>17320.057269540001</v>
      </c>
      <c r="J17" s="61">
        <v>18626.646597430001</v>
      </c>
      <c r="K17" s="112">
        <v>18028.525750950001</v>
      </c>
      <c r="L17" s="112">
        <v>18028.525750950001</v>
      </c>
      <c r="M17" s="75">
        <v>0.1236096274855174</v>
      </c>
      <c r="N17" s="75">
        <v>-3.2111032082528745E-2</v>
      </c>
      <c r="O17" s="75">
        <v>0.1236096274855174</v>
      </c>
    </row>
    <row r="18" spans="1:15" s="434" customFormat="1" ht="15" customHeight="1" x14ac:dyDescent="0.2">
      <c r="A18" s="29" t="s">
        <v>165</v>
      </c>
      <c r="B18" s="61">
        <v>16377.651843690001</v>
      </c>
      <c r="C18" s="61">
        <v>12189.08492462</v>
      </c>
      <c r="D18" s="61">
        <v>7617.28030846</v>
      </c>
      <c r="E18" s="61">
        <v>3477.44359308</v>
      </c>
      <c r="F18" s="61">
        <v>20745.819476019999</v>
      </c>
      <c r="G18" s="61">
        <v>20745.819476019999</v>
      </c>
      <c r="H18" s="61">
        <v>21521.442299679999</v>
      </c>
      <c r="I18" s="61">
        <v>25638.686852459999</v>
      </c>
      <c r="J18" s="61">
        <v>49552.755700709997</v>
      </c>
      <c r="K18" s="112">
        <v>42605.202850670001</v>
      </c>
      <c r="L18" s="112">
        <v>42605.202850670001</v>
      </c>
      <c r="M18" s="75">
        <v>1.053676544323408</v>
      </c>
      <c r="N18" s="75">
        <v>-0.14020517631757967</v>
      </c>
      <c r="O18" s="75">
        <v>1.053676544323408</v>
      </c>
    </row>
    <row r="19" spans="1:15" s="434" customFormat="1" ht="10.5" customHeight="1" thickBot="1" x14ac:dyDescent="0.25">
      <c r="A19" s="96"/>
      <c r="B19" s="430"/>
      <c r="C19" s="430"/>
      <c r="D19" s="430"/>
      <c r="E19" s="430"/>
      <c r="F19" s="430"/>
      <c r="G19" s="430"/>
      <c r="H19" s="430"/>
      <c r="I19" s="430"/>
      <c r="J19" s="430"/>
      <c r="K19" s="431"/>
      <c r="L19" s="431"/>
      <c r="M19" s="432"/>
      <c r="N19" s="432"/>
      <c r="O19" s="432"/>
    </row>
    <row r="20" spans="1:15" s="434" customFormat="1" ht="15" customHeight="1" thickTop="1" x14ac:dyDescent="0.2">
      <c r="A20" s="50" t="s">
        <v>174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5"/>
      <c r="L20" s="155"/>
      <c r="M20" s="156"/>
      <c r="N20" s="156"/>
      <c r="O20" s="156"/>
    </row>
    <row r="21" spans="1:15" s="434" customFormat="1" ht="15" customHeight="1" x14ac:dyDescent="0.2">
      <c r="A21" s="157" t="s">
        <v>64</v>
      </c>
      <c r="B21" s="158">
        <v>-582.05089191000002</v>
      </c>
      <c r="C21" s="158">
        <v>-110.51106326</v>
      </c>
      <c r="D21" s="158">
        <v>-75.994764129999993</v>
      </c>
      <c r="E21" s="158">
        <v>-105.90339624000001</v>
      </c>
      <c r="F21" s="158">
        <v>-129.05487665999999</v>
      </c>
      <c r="G21" s="158">
        <v>-421.46410028999998</v>
      </c>
      <c r="H21" s="158">
        <v>-30.763716809999998</v>
      </c>
      <c r="I21" s="158">
        <v>-135.32266726</v>
      </c>
      <c r="J21" s="158">
        <v>-121.41643474</v>
      </c>
      <c r="K21" s="159">
        <v>-268.71525530999997</v>
      </c>
      <c r="L21" s="159">
        <v>-556.21807411999998</v>
      </c>
      <c r="M21" s="160">
        <v>1.0821782350615128</v>
      </c>
      <c r="N21" s="160">
        <v>1.2131703659840141</v>
      </c>
      <c r="O21" s="161">
        <v>0.31972823720283361</v>
      </c>
    </row>
    <row r="22" spans="1:15" s="434" customFormat="1" ht="15" customHeight="1" x14ac:dyDescent="0.2">
      <c r="A22" s="24" t="s">
        <v>62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3">
        <v>0</v>
      </c>
      <c r="L22" s="163">
        <v>0</v>
      </c>
      <c r="M22" s="164" t="s">
        <v>337</v>
      </c>
      <c r="N22" s="164" t="s">
        <v>337</v>
      </c>
      <c r="O22" s="165" t="s">
        <v>337</v>
      </c>
    </row>
    <row r="23" spans="1:15" s="434" customFormat="1" ht="15" customHeight="1" x14ac:dyDescent="0.2">
      <c r="A23" s="24" t="s">
        <v>79</v>
      </c>
      <c r="B23" s="162">
        <v>-111.82333412</v>
      </c>
      <c r="C23" s="162">
        <v>-1.87214653</v>
      </c>
      <c r="D23" s="162">
        <v>-43.947591019999997</v>
      </c>
      <c r="E23" s="162">
        <v>-4.2181539900000002</v>
      </c>
      <c r="F23" s="162">
        <v>-0.84314540000000004</v>
      </c>
      <c r="G23" s="162">
        <v>-50.881036940000001</v>
      </c>
      <c r="H23" s="162">
        <v>-2.85275123</v>
      </c>
      <c r="I23" s="162">
        <v>-18.290661199999999</v>
      </c>
      <c r="J23" s="162">
        <v>-77.991162939999995</v>
      </c>
      <c r="K23" s="163">
        <v>-138.37345005</v>
      </c>
      <c r="L23" s="163">
        <v>-237.50802542</v>
      </c>
      <c r="M23" s="164" t="s">
        <v>337</v>
      </c>
      <c r="N23" s="164">
        <v>0.774219601731714</v>
      </c>
      <c r="O23" s="165" t="s">
        <v>337</v>
      </c>
    </row>
    <row r="24" spans="1:15" s="434" customFormat="1" ht="15" customHeight="1" thickBot="1" x14ac:dyDescent="0.25">
      <c r="A24" s="24" t="s">
        <v>80</v>
      </c>
      <c r="B24" s="166">
        <v>-2.3323961</v>
      </c>
      <c r="C24" s="166">
        <v>-0.26960256999999999</v>
      </c>
      <c r="D24" s="166">
        <v>-35.688919089999999</v>
      </c>
      <c r="E24" s="166">
        <v>-3.0881457700000001</v>
      </c>
      <c r="F24" s="166">
        <v>-20.691501089999999</v>
      </c>
      <c r="G24" s="166">
        <v>-59.738168520000002</v>
      </c>
      <c r="H24" s="166">
        <v>2.5453818799999999</v>
      </c>
      <c r="I24" s="166">
        <v>-18.469769639999999</v>
      </c>
      <c r="J24" s="166">
        <v>-36.797510170000002</v>
      </c>
      <c r="K24" s="167">
        <v>-28.82439235</v>
      </c>
      <c r="L24" s="167">
        <v>-81.546290279999994</v>
      </c>
      <c r="M24" s="168">
        <v>0.39305467615061285</v>
      </c>
      <c r="N24" s="168">
        <v>-0.21667547024690448</v>
      </c>
      <c r="O24" s="169">
        <v>0.36506177374183735</v>
      </c>
    </row>
    <row r="25" spans="1:15" s="434" customFormat="1" ht="15" customHeight="1" thickBot="1" x14ac:dyDescent="0.25">
      <c r="A25" s="117" t="s">
        <v>81</v>
      </c>
      <c r="B25" s="170">
        <v>-467.89516169000001</v>
      </c>
      <c r="C25" s="170">
        <v>-108.36931416</v>
      </c>
      <c r="D25" s="170">
        <v>3.64174598</v>
      </c>
      <c r="E25" s="170">
        <v>-98.597096480000005</v>
      </c>
      <c r="F25" s="170">
        <v>-107.52023017</v>
      </c>
      <c r="G25" s="170">
        <v>-310.84489482999999</v>
      </c>
      <c r="H25" s="170">
        <v>-30.45634746</v>
      </c>
      <c r="I25" s="170">
        <v>-98.562236420000005</v>
      </c>
      <c r="J25" s="170">
        <v>-6.6277616300000002</v>
      </c>
      <c r="K25" s="171">
        <v>-101.51741291</v>
      </c>
      <c r="L25" s="171">
        <v>-237.16375841999999</v>
      </c>
      <c r="M25" s="172">
        <v>-5.5829654107966142E-2</v>
      </c>
      <c r="N25" s="172" t="s">
        <v>337</v>
      </c>
      <c r="O25" s="173">
        <v>-0.2370350539303403</v>
      </c>
    </row>
    <row r="26" spans="1:15" s="434" customFormat="1" ht="15" customHeight="1" thickBot="1" x14ac:dyDescent="0.25">
      <c r="A26" s="24" t="s">
        <v>176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-1.5042441499999999</v>
      </c>
      <c r="K26" s="163">
        <v>-37.28031618</v>
      </c>
      <c r="L26" s="163">
        <v>-38.784560329999998</v>
      </c>
      <c r="M26" s="164" t="s">
        <v>337</v>
      </c>
      <c r="N26" s="164" t="s">
        <v>337</v>
      </c>
      <c r="O26" s="165" t="s">
        <v>337</v>
      </c>
    </row>
    <row r="27" spans="1:15" s="313" customFormat="1" ht="15" customHeight="1" thickBot="1" x14ac:dyDescent="0.25">
      <c r="A27" s="117" t="s">
        <v>177</v>
      </c>
      <c r="B27" s="170">
        <v>-467.89516169000001</v>
      </c>
      <c r="C27" s="170">
        <v>-108.36931416</v>
      </c>
      <c r="D27" s="170">
        <v>3.64174598</v>
      </c>
      <c r="E27" s="170">
        <v>-98.597096480000005</v>
      </c>
      <c r="F27" s="170">
        <v>-107.52023017</v>
      </c>
      <c r="G27" s="170">
        <v>-310.84489482999999</v>
      </c>
      <c r="H27" s="170">
        <v>-30.45634746</v>
      </c>
      <c r="I27" s="170">
        <v>-98.562236420000005</v>
      </c>
      <c r="J27" s="170">
        <v>-5.1235174800000003</v>
      </c>
      <c r="K27" s="171">
        <v>-64.237096730000005</v>
      </c>
      <c r="L27" s="171">
        <v>-198.37919808999999</v>
      </c>
      <c r="M27" s="172">
        <v>-0.40255804299865361</v>
      </c>
      <c r="N27" s="172" t="s">
        <v>337</v>
      </c>
      <c r="O27" s="173">
        <v>-0.36180647844162639</v>
      </c>
    </row>
    <row r="28" spans="1:15" s="434" customFormat="1" ht="15" customHeight="1" thickBot="1" x14ac:dyDescent="0.25">
      <c r="A28" s="343"/>
      <c r="B28" s="344"/>
      <c r="C28" s="344"/>
      <c r="D28" s="344"/>
      <c r="E28" s="344"/>
      <c r="F28" s="344"/>
      <c r="G28" s="344"/>
      <c r="H28" s="344"/>
      <c r="I28" s="344"/>
      <c r="J28" s="344"/>
      <c r="K28" s="345"/>
      <c r="L28" s="345"/>
      <c r="M28" s="346"/>
      <c r="N28" s="347"/>
      <c r="O28" s="347"/>
    </row>
    <row r="29" spans="1:15" s="439" customFormat="1" ht="15" customHeight="1" thickTop="1" thickBot="1" x14ac:dyDescent="0.25">
      <c r="A29" s="178" t="s">
        <v>349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7"/>
      <c r="N29" s="437"/>
      <c r="O29" s="438"/>
    </row>
    <row r="30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0"/>
  <sheetViews>
    <sheetView showGridLines="0" zoomScaleNormal="100" workbookViewId="0">
      <selection activeCell="A5" sqref="A5"/>
    </sheetView>
  </sheetViews>
  <sheetFormatPr defaultColWidth="11.42578125" defaultRowHeight="14.25" x14ac:dyDescent="0.2"/>
  <cols>
    <col min="1" max="1" width="55.7109375" style="354" customWidth="1"/>
    <col min="2" max="9" width="11.42578125" style="350" customWidth="1"/>
    <col min="10" max="12" width="11.42578125" style="351" customWidth="1"/>
    <col min="13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" customFormat="1" ht="20.25" thickTop="1" thickBot="1" x14ac:dyDescent="0.35">
      <c r="A3" s="306" t="s">
        <v>182</v>
      </c>
      <c r="B3" s="440"/>
      <c r="C3" s="440"/>
      <c r="D3" s="307"/>
      <c r="E3" s="307"/>
      <c r="F3" s="307"/>
      <c r="G3" s="307"/>
      <c r="H3" s="307"/>
      <c r="I3" s="307"/>
      <c r="J3" s="307"/>
      <c r="K3" s="307"/>
      <c r="L3" s="307"/>
      <c r="M3" s="308"/>
      <c r="N3" s="308"/>
      <c r="O3" s="9"/>
    </row>
    <row r="4" spans="1:15" s="284" customFormat="1" ht="24" customHeight="1" thickTop="1" thickBot="1" x14ac:dyDescent="0.25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9" customFormat="1" ht="15" customHeight="1" thickBot="1" x14ac:dyDescent="0.25">
      <c r="A5" s="315" t="s">
        <v>157</v>
      </c>
      <c r="B5" s="316">
        <v>24403.292478769999</v>
      </c>
      <c r="C5" s="316">
        <v>6395.6199298800002</v>
      </c>
      <c r="D5" s="316">
        <v>6046.62094437</v>
      </c>
      <c r="E5" s="316">
        <v>5715.5233700999997</v>
      </c>
      <c r="F5" s="316">
        <v>5280.4112617399996</v>
      </c>
      <c r="G5" s="316">
        <v>23438.17550609</v>
      </c>
      <c r="H5" s="316">
        <v>5963.8391565100001</v>
      </c>
      <c r="I5" s="316">
        <v>5981.5319563399999</v>
      </c>
      <c r="J5" s="316">
        <v>5484.2413535899996</v>
      </c>
      <c r="K5" s="355">
        <v>5527.6135147300001</v>
      </c>
      <c r="L5" s="355">
        <v>22957.225981169999</v>
      </c>
      <c r="M5" s="318">
        <v>4.6814962080916178E-2</v>
      </c>
      <c r="N5" s="318">
        <v>7.9085070009927705E-3</v>
      </c>
      <c r="O5" s="318">
        <v>-2.0519921646419692E-2</v>
      </c>
    </row>
    <row r="6" spans="1:15" s="319" customFormat="1" ht="15" customHeight="1" x14ac:dyDescent="0.2">
      <c r="A6" s="320" t="s">
        <v>48</v>
      </c>
      <c r="B6" s="321">
        <v>-415.55641872000001</v>
      </c>
      <c r="C6" s="321">
        <v>-130.71813571000001</v>
      </c>
      <c r="D6" s="321">
        <v>-95.872379199999997</v>
      </c>
      <c r="E6" s="321">
        <v>-91.129115179999999</v>
      </c>
      <c r="F6" s="321">
        <v>-243.43770737</v>
      </c>
      <c r="G6" s="321">
        <v>-561.15733746000001</v>
      </c>
      <c r="H6" s="321">
        <v>-158.24350357</v>
      </c>
      <c r="I6" s="321">
        <v>-169.74696453999999</v>
      </c>
      <c r="J6" s="321">
        <v>-149.12363260000001</v>
      </c>
      <c r="K6" s="356">
        <v>-260.46769814999999</v>
      </c>
      <c r="L6" s="356">
        <v>-737.58179886000005</v>
      </c>
      <c r="M6" s="323">
        <v>6.9956256834592168E-2</v>
      </c>
      <c r="N6" s="323">
        <v>0.74665607059521144</v>
      </c>
      <c r="O6" s="323">
        <v>0.31439393129663173</v>
      </c>
    </row>
    <row r="7" spans="1:15" s="313" customFormat="1" ht="15" customHeight="1" x14ac:dyDescent="0.2">
      <c r="A7" s="357" t="s">
        <v>60</v>
      </c>
      <c r="B7" s="325">
        <v>-11495.86115158</v>
      </c>
      <c r="C7" s="325">
        <v>-2808.0152883599999</v>
      </c>
      <c r="D7" s="325">
        <v>-2868.32976418</v>
      </c>
      <c r="E7" s="325">
        <v>-2730.85042127</v>
      </c>
      <c r="F7" s="325">
        <v>-2772.3926737500001</v>
      </c>
      <c r="G7" s="325">
        <v>-11179.58814756</v>
      </c>
      <c r="H7" s="325">
        <v>-2714.2972644500001</v>
      </c>
      <c r="I7" s="325">
        <v>-2701.46497039</v>
      </c>
      <c r="J7" s="325">
        <v>-2652.18184634</v>
      </c>
      <c r="K7" s="358">
        <v>-2631.37834883</v>
      </c>
      <c r="L7" s="358">
        <v>-10699.322430009999</v>
      </c>
      <c r="M7" s="327">
        <v>-5.0863763367712589E-2</v>
      </c>
      <c r="N7" s="327">
        <v>-7.8439182210332525E-3</v>
      </c>
      <c r="O7" s="327">
        <v>-4.2959160141764374E-2</v>
      </c>
    </row>
    <row r="8" spans="1:15" s="313" customFormat="1" ht="15" customHeight="1" x14ac:dyDescent="0.2">
      <c r="A8" s="357" t="s">
        <v>61</v>
      </c>
      <c r="B8" s="325">
        <v>-9185.6731633799991</v>
      </c>
      <c r="C8" s="325">
        <v>-2559.7901735800001</v>
      </c>
      <c r="D8" s="325">
        <v>-1978.13966895</v>
      </c>
      <c r="E8" s="325">
        <v>-2028.7088543299999</v>
      </c>
      <c r="F8" s="325">
        <v>-2067.4211400600002</v>
      </c>
      <c r="G8" s="325">
        <v>-8634.0598369199997</v>
      </c>
      <c r="H8" s="325">
        <v>-2277.3263745700001</v>
      </c>
      <c r="I8" s="325">
        <v>-2213.8392626599998</v>
      </c>
      <c r="J8" s="325">
        <v>-2224.6075211000002</v>
      </c>
      <c r="K8" s="358">
        <v>-2725.4060473599998</v>
      </c>
      <c r="L8" s="358">
        <v>-9441.1792056899994</v>
      </c>
      <c r="M8" s="327">
        <v>0.31826360606959048</v>
      </c>
      <c r="N8" s="327">
        <v>0.22511769896937595</v>
      </c>
      <c r="O8" s="327">
        <v>9.348086346572293E-2</v>
      </c>
    </row>
    <row r="9" spans="1:15" s="313" customFormat="1" ht="15" customHeight="1" x14ac:dyDescent="0.2">
      <c r="A9" s="357" t="s">
        <v>62</v>
      </c>
      <c r="B9" s="325">
        <v>-20.999767739999999</v>
      </c>
      <c r="C9" s="325">
        <v>0</v>
      </c>
      <c r="D9" s="325">
        <v>0</v>
      </c>
      <c r="E9" s="325">
        <v>0</v>
      </c>
      <c r="F9" s="325">
        <v>0</v>
      </c>
      <c r="G9" s="325">
        <v>0</v>
      </c>
      <c r="H9" s="325">
        <v>0</v>
      </c>
      <c r="I9" s="325">
        <v>-1035.5296597199999</v>
      </c>
      <c r="J9" s="325">
        <v>-1.5469289399999999</v>
      </c>
      <c r="K9" s="358">
        <v>4.0000000000000001E-8</v>
      </c>
      <c r="L9" s="358">
        <v>-1037.0765886199999</v>
      </c>
      <c r="M9" s="327" t="s">
        <v>337</v>
      </c>
      <c r="N9" s="327" t="s">
        <v>337</v>
      </c>
      <c r="O9" s="327" t="s">
        <v>337</v>
      </c>
    </row>
    <row r="10" spans="1:15" s="313" customFormat="1" ht="15" customHeight="1" x14ac:dyDescent="0.2">
      <c r="A10" s="357" t="s">
        <v>63</v>
      </c>
      <c r="B10" s="325">
        <v>-425.40228373000002</v>
      </c>
      <c r="C10" s="325">
        <v>7.8400811800000003</v>
      </c>
      <c r="D10" s="325">
        <v>-158.17395832</v>
      </c>
      <c r="E10" s="325">
        <v>-53.897553870000003</v>
      </c>
      <c r="F10" s="325">
        <v>-94.359039699999997</v>
      </c>
      <c r="G10" s="325">
        <v>-298.59047070999998</v>
      </c>
      <c r="H10" s="325">
        <v>18.328135459999999</v>
      </c>
      <c r="I10" s="325">
        <v>-41.6039934</v>
      </c>
      <c r="J10" s="325">
        <v>-130.00843140999999</v>
      </c>
      <c r="K10" s="359">
        <v>-347.32666899999998</v>
      </c>
      <c r="L10" s="359">
        <v>-500.61095834999998</v>
      </c>
      <c r="M10" s="327" t="s">
        <v>337</v>
      </c>
      <c r="N10" s="327">
        <v>1.6715703376549187</v>
      </c>
      <c r="O10" s="327">
        <v>0.67658049220267436</v>
      </c>
    </row>
    <row r="11" spans="1:15" s="319" customFormat="1" ht="15" customHeight="1" thickBot="1" x14ac:dyDescent="0.25">
      <c r="A11" s="134" t="s">
        <v>64</v>
      </c>
      <c r="B11" s="329">
        <v>-21127.953960229999</v>
      </c>
      <c r="C11" s="329">
        <v>-5359.9773670799996</v>
      </c>
      <c r="D11" s="329">
        <v>-5004.6419080100004</v>
      </c>
      <c r="E11" s="329">
        <v>-4813.45737259</v>
      </c>
      <c r="F11" s="329">
        <v>-4934.17524667</v>
      </c>
      <c r="G11" s="329">
        <v>-20112.25189435</v>
      </c>
      <c r="H11" s="329">
        <v>-4973.3087720800004</v>
      </c>
      <c r="I11" s="329">
        <v>-5992.43734305</v>
      </c>
      <c r="J11" s="329">
        <v>-5008.3438696699995</v>
      </c>
      <c r="K11" s="360">
        <v>-5704.1122538700001</v>
      </c>
      <c r="L11" s="360">
        <v>-21678.202238670001</v>
      </c>
      <c r="M11" s="331">
        <v>0.15604168249184491</v>
      </c>
      <c r="N11" s="331">
        <v>0.13892184768172577</v>
      </c>
      <c r="O11" s="331">
        <v>7.7860517685735209E-2</v>
      </c>
    </row>
    <row r="12" spans="1:15" s="313" customFormat="1" ht="15" customHeight="1" thickBot="1" x14ac:dyDescent="0.25">
      <c r="A12" s="247" t="s">
        <v>123</v>
      </c>
      <c r="B12" s="325">
        <v>0.33882642000000002</v>
      </c>
      <c r="C12" s="325">
        <v>8.2503660000000006E-2</v>
      </c>
      <c r="D12" s="325">
        <v>9.901037E-2</v>
      </c>
      <c r="E12" s="325">
        <v>0.29514015999999998</v>
      </c>
      <c r="F12" s="325">
        <v>6.0258440000000003E-2</v>
      </c>
      <c r="G12" s="325">
        <v>0.53691263</v>
      </c>
      <c r="H12" s="325">
        <v>4.8161299999999997E-2</v>
      </c>
      <c r="I12" s="325">
        <v>0.21703739</v>
      </c>
      <c r="J12" s="325">
        <v>1.01342164</v>
      </c>
      <c r="K12" s="358">
        <v>-1.3287230000000001E-2</v>
      </c>
      <c r="L12" s="358">
        <v>1.2653331000000001</v>
      </c>
      <c r="M12" s="327" t="s">
        <v>337</v>
      </c>
      <c r="N12" s="327" t="s">
        <v>337</v>
      </c>
      <c r="O12" s="327">
        <v>1.3566834328333832</v>
      </c>
    </row>
    <row r="13" spans="1:15" s="319" customFormat="1" ht="15" customHeight="1" thickBot="1" x14ac:dyDescent="0.25">
      <c r="A13" s="117" t="s">
        <v>65</v>
      </c>
      <c r="B13" s="316">
        <v>2860.1209262399998</v>
      </c>
      <c r="C13" s="316">
        <v>905.00693075000004</v>
      </c>
      <c r="D13" s="316">
        <v>946.20566753000003</v>
      </c>
      <c r="E13" s="316">
        <v>811.23202248999996</v>
      </c>
      <c r="F13" s="316">
        <v>102.85856613999999</v>
      </c>
      <c r="G13" s="316">
        <v>2765.30318691</v>
      </c>
      <c r="H13" s="316">
        <v>832.33504215999994</v>
      </c>
      <c r="I13" s="316">
        <v>-180.43531386000001</v>
      </c>
      <c r="J13" s="316">
        <v>327.78727296</v>
      </c>
      <c r="K13" s="355">
        <v>-436.97972451999999</v>
      </c>
      <c r="L13" s="355">
        <v>542.70727674</v>
      </c>
      <c r="M13" s="318" t="s">
        <v>337</v>
      </c>
      <c r="N13" s="318" t="s">
        <v>337</v>
      </c>
      <c r="O13" s="318">
        <v>-0.80374402369006381</v>
      </c>
    </row>
    <row r="14" spans="1:15" s="313" customFormat="1" ht="10.5" customHeight="1" x14ac:dyDescent="0.2">
      <c r="A14" s="332"/>
      <c r="B14" s="333"/>
      <c r="C14" s="333"/>
      <c r="D14" s="333"/>
      <c r="E14" s="333"/>
      <c r="F14" s="333"/>
      <c r="G14" s="333"/>
      <c r="H14" s="333"/>
      <c r="I14" s="333"/>
      <c r="J14" s="333"/>
      <c r="K14" s="268"/>
      <c r="L14" s="268"/>
      <c r="M14" s="334"/>
      <c r="N14" s="334"/>
      <c r="O14" s="334"/>
    </row>
    <row r="15" spans="1:15" s="313" customFormat="1" ht="15" customHeight="1" x14ac:dyDescent="0.2">
      <c r="A15" s="335" t="s">
        <v>159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268"/>
      <c r="L15" s="268"/>
      <c r="M15" s="334"/>
      <c r="N15" s="334"/>
      <c r="O15" s="334"/>
    </row>
    <row r="16" spans="1:15" s="313" customFormat="1" ht="15" customHeight="1" x14ac:dyDescent="0.2">
      <c r="A16" s="336" t="s">
        <v>160</v>
      </c>
      <c r="B16" s="61">
        <v>93186.86</v>
      </c>
      <c r="C16" s="61">
        <v>92711.24</v>
      </c>
      <c r="D16" s="61">
        <v>91310.45</v>
      </c>
      <c r="E16" s="61">
        <v>90758.47</v>
      </c>
      <c r="F16" s="61">
        <v>89203.11</v>
      </c>
      <c r="G16" s="61">
        <v>89203.11</v>
      </c>
      <c r="H16" s="61">
        <v>88977.42</v>
      </c>
      <c r="I16" s="61">
        <v>88718.61</v>
      </c>
      <c r="J16" s="61">
        <v>88483.14</v>
      </c>
      <c r="K16" s="112">
        <v>86391.97</v>
      </c>
      <c r="L16" s="112">
        <v>86391.97</v>
      </c>
      <c r="M16" s="75">
        <v>-3.1513923673737398E-2</v>
      </c>
      <c r="N16" s="75">
        <v>-2.363354193804601E-2</v>
      </c>
      <c r="O16" s="75">
        <v>-3.1513923673737398E-2</v>
      </c>
    </row>
    <row r="17" spans="1:15" s="313" customFormat="1" ht="15" customHeight="1" x14ac:dyDescent="0.2">
      <c r="A17" s="24" t="s">
        <v>162</v>
      </c>
      <c r="B17" s="61">
        <v>1012520.08358411</v>
      </c>
      <c r="C17" s="61">
        <v>1006938.70123649</v>
      </c>
      <c r="D17" s="61">
        <v>985865.79483443999</v>
      </c>
      <c r="E17" s="61">
        <v>997825.73544103</v>
      </c>
      <c r="F17" s="61">
        <v>977773.95339901</v>
      </c>
      <c r="G17" s="61">
        <v>977773.95339901</v>
      </c>
      <c r="H17" s="61">
        <v>1055874.17817204</v>
      </c>
      <c r="I17" s="61">
        <v>1056486.6275823601</v>
      </c>
      <c r="J17" s="61">
        <v>1141810.8594591899</v>
      </c>
      <c r="K17" s="112">
        <v>1038450.27356023</v>
      </c>
      <c r="L17" s="112">
        <v>1038450.27356023</v>
      </c>
      <c r="M17" s="75">
        <v>6.2055570155343798E-2</v>
      </c>
      <c r="N17" s="75">
        <v>-9.0523386638585501E-2</v>
      </c>
      <c r="O17" s="75">
        <v>6.2055570155343798E-2</v>
      </c>
    </row>
    <row r="18" spans="1:15" s="313" customFormat="1" ht="15" customHeight="1" x14ac:dyDescent="0.2">
      <c r="A18" s="29" t="s">
        <v>163</v>
      </c>
      <c r="B18" s="61">
        <v>271969.11816596001</v>
      </c>
      <c r="C18" s="61">
        <v>277205.41139303998</v>
      </c>
      <c r="D18" s="61">
        <v>272148.84752736002</v>
      </c>
      <c r="E18" s="61">
        <v>268328.75328809</v>
      </c>
      <c r="F18" s="61">
        <v>278288.97198428999</v>
      </c>
      <c r="G18" s="61">
        <v>278288.97198428999</v>
      </c>
      <c r="H18" s="61">
        <v>280779.36853167001</v>
      </c>
      <c r="I18" s="61">
        <v>282098.06995974999</v>
      </c>
      <c r="J18" s="61">
        <v>287963.00543273002</v>
      </c>
      <c r="K18" s="112">
        <v>278141.04053078999</v>
      </c>
      <c r="L18" s="112">
        <v>278141.04053078999</v>
      </c>
      <c r="M18" s="75">
        <v>-5.3157497562772438E-4</v>
      </c>
      <c r="N18" s="75">
        <v>-3.41084261402963E-2</v>
      </c>
      <c r="O18" s="75">
        <v>-5.3157497562772438E-4</v>
      </c>
    </row>
    <row r="19" spans="1:15" s="313" customFormat="1" ht="15" customHeight="1" x14ac:dyDescent="0.2">
      <c r="A19" s="74" t="s">
        <v>164</v>
      </c>
      <c r="B19" s="61">
        <v>57717.5035518</v>
      </c>
      <c r="C19" s="61">
        <v>58177.607035100002</v>
      </c>
      <c r="D19" s="61">
        <v>56452.484263049999</v>
      </c>
      <c r="E19" s="61">
        <v>56067.412975569998</v>
      </c>
      <c r="F19" s="61">
        <v>56250.162102909999</v>
      </c>
      <c r="G19" s="61">
        <v>56250.162102909999</v>
      </c>
      <c r="H19" s="61">
        <v>53673.708553490003</v>
      </c>
      <c r="I19" s="61">
        <v>51654.706493999998</v>
      </c>
      <c r="J19" s="61">
        <v>49191.161631919997</v>
      </c>
      <c r="K19" s="112">
        <v>46731.372370769997</v>
      </c>
      <c r="L19" s="112">
        <v>46731.372370769997</v>
      </c>
      <c r="M19" s="75">
        <v>-0.16922244090115368</v>
      </c>
      <c r="N19" s="75">
        <v>-5.0004699615669335E-2</v>
      </c>
      <c r="O19" s="75">
        <v>-0.16922244090115368</v>
      </c>
    </row>
    <row r="20" spans="1:15" s="313" customFormat="1" ht="15" customHeight="1" x14ac:dyDescent="0.2">
      <c r="A20" s="29" t="s">
        <v>165</v>
      </c>
      <c r="B20" s="61">
        <v>1010451.86957468</v>
      </c>
      <c r="C20" s="61">
        <v>1022657.42642651</v>
      </c>
      <c r="D20" s="61">
        <v>983015.55395493004</v>
      </c>
      <c r="E20" s="61">
        <v>998033.52707821003</v>
      </c>
      <c r="F20" s="61">
        <v>991816.85522937996</v>
      </c>
      <c r="G20" s="61">
        <v>991816.85522937996</v>
      </c>
      <c r="H20" s="61">
        <v>1063242.4597804199</v>
      </c>
      <c r="I20" s="61">
        <v>1054476.52633556</v>
      </c>
      <c r="J20" s="61">
        <v>1113745.4051620199</v>
      </c>
      <c r="K20" s="112">
        <v>1041134.95464009</v>
      </c>
      <c r="L20" s="112">
        <v>1041134.95464009</v>
      </c>
      <c r="M20" s="75">
        <v>4.9725006336279742E-2</v>
      </c>
      <c r="N20" s="75">
        <v>-6.5194837334809908E-2</v>
      </c>
      <c r="O20" s="75">
        <v>4.9725006336279742E-2</v>
      </c>
    </row>
    <row r="21" spans="1:15" s="313" customFormat="1" ht="15" customHeight="1" x14ac:dyDescent="0.2">
      <c r="A21" s="29" t="s">
        <v>167</v>
      </c>
      <c r="B21" s="61">
        <v>575736.90719862003</v>
      </c>
      <c r="C21" s="61">
        <v>565447.63439319003</v>
      </c>
      <c r="D21" s="61">
        <v>553821.76827848004</v>
      </c>
      <c r="E21" s="61">
        <v>551699.74661377002</v>
      </c>
      <c r="F21" s="61">
        <v>562699.88660428999</v>
      </c>
      <c r="G21" s="61">
        <v>562699.88660428999</v>
      </c>
      <c r="H21" s="61">
        <v>575079.66713994998</v>
      </c>
      <c r="I21" s="61">
        <v>575591.26002659998</v>
      </c>
      <c r="J21" s="61">
        <v>583331.88770419999</v>
      </c>
      <c r="K21" s="112">
        <v>571208.81319780997</v>
      </c>
      <c r="L21" s="112">
        <v>571208.81319780997</v>
      </c>
      <c r="M21" s="75">
        <v>1.5121607087693834E-2</v>
      </c>
      <c r="N21" s="75">
        <v>-2.0782464943074563E-2</v>
      </c>
      <c r="O21" s="75">
        <v>1.5121607087693834E-2</v>
      </c>
    </row>
    <row r="22" spans="1:15" s="313" customFormat="1" ht="15" customHeight="1" x14ac:dyDescent="0.2">
      <c r="A22" s="29" t="s">
        <v>168</v>
      </c>
      <c r="B22" s="61">
        <v>380648.90610083001</v>
      </c>
      <c r="C22" s="61">
        <v>379763.37815245002</v>
      </c>
      <c r="D22" s="61">
        <v>384101.66213245998</v>
      </c>
      <c r="E22" s="61">
        <v>392042.39878839999</v>
      </c>
      <c r="F22" s="61">
        <v>399238.57899271999</v>
      </c>
      <c r="G22" s="61">
        <v>399238.57899271999</v>
      </c>
      <c r="H22" s="61">
        <v>409713.29157072998</v>
      </c>
      <c r="I22" s="61">
        <v>414147.61057457002</v>
      </c>
      <c r="J22" s="61">
        <v>426408.78201422002</v>
      </c>
      <c r="K22" s="112">
        <v>430279.03425371001</v>
      </c>
      <c r="L22" s="112">
        <v>430279.03425371001</v>
      </c>
      <c r="M22" s="75">
        <v>7.7749137719368644E-2</v>
      </c>
      <c r="N22" s="75">
        <v>9.0763896118839504E-3</v>
      </c>
      <c r="O22" s="75">
        <v>7.7749137719368644E-2</v>
      </c>
    </row>
    <row r="23" spans="1:15" s="313" customFormat="1" ht="15" customHeight="1" x14ac:dyDescent="0.2">
      <c r="A23" s="29" t="s">
        <v>169</v>
      </c>
      <c r="B23" s="67">
        <v>-3163.2210940499999</v>
      </c>
      <c r="C23" s="67">
        <v>-3707.1114559900002</v>
      </c>
      <c r="D23" s="67">
        <v>-3769.4512243700001</v>
      </c>
      <c r="E23" s="67">
        <v>-3680.7756589199998</v>
      </c>
      <c r="F23" s="67">
        <v>-3852.8098915400001</v>
      </c>
      <c r="G23" s="67">
        <v>-3852.8098915400001</v>
      </c>
      <c r="H23" s="67">
        <v>-3879.66030095</v>
      </c>
      <c r="I23" s="67">
        <v>-3709.5640424600001</v>
      </c>
      <c r="J23" s="67">
        <v>-3753.1015493099999</v>
      </c>
      <c r="K23" s="385">
        <v>-3763.2196574499999</v>
      </c>
      <c r="L23" s="385">
        <v>-3763.2196574499999</v>
      </c>
      <c r="M23" s="75">
        <v>-2.3253219497469169E-2</v>
      </c>
      <c r="N23" s="75">
        <v>2.6959324193773782E-3</v>
      </c>
      <c r="O23" s="75">
        <v>-2.3253219497469169E-2</v>
      </c>
    </row>
    <row r="24" spans="1:15" s="313" customFormat="1" ht="10.5" customHeight="1" x14ac:dyDescent="0.2">
      <c r="A24" s="332"/>
      <c r="B24" s="333"/>
      <c r="C24" s="333"/>
      <c r="D24" s="333"/>
      <c r="E24" s="333"/>
      <c r="F24" s="333"/>
      <c r="G24" s="333"/>
      <c r="H24" s="333"/>
      <c r="I24" s="333"/>
      <c r="J24" s="333"/>
      <c r="K24" s="268"/>
      <c r="L24" s="268"/>
      <c r="M24" s="334"/>
      <c r="N24" s="334"/>
      <c r="O24" s="334"/>
    </row>
    <row r="25" spans="1:15" s="313" customFormat="1" ht="15" customHeight="1" x14ac:dyDescent="0.2">
      <c r="A25" s="335" t="s">
        <v>171</v>
      </c>
      <c r="B25" s="333"/>
      <c r="C25" s="333"/>
      <c r="D25" s="333"/>
      <c r="E25" s="333"/>
      <c r="F25" s="333"/>
      <c r="G25" s="333"/>
      <c r="H25" s="333"/>
      <c r="I25" s="333"/>
      <c r="J25" s="333"/>
      <c r="K25" s="268"/>
      <c r="L25" s="268"/>
      <c r="M25" s="334"/>
      <c r="N25" s="334"/>
      <c r="O25" s="334"/>
    </row>
    <row r="26" spans="1:15" s="313" customFormat="1" ht="15" customHeight="1" x14ac:dyDescent="0.2">
      <c r="A26" s="336" t="s">
        <v>73</v>
      </c>
      <c r="B26" s="147" t="s">
        <v>337</v>
      </c>
      <c r="C26" s="147">
        <v>1.3599999999999999E-2</v>
      </c>
      <c r="D26" s="147">
        <v>1.5100000000000001E-2</v>
      </c>
      <c r="E26" s="147">
        <v>1.4999999999999999E-2</v>
      </c>
      <c r="F26" s="147">
        <v>1.61E-2</v>
      </c>
      <c r="G26" s="147">
        <v>1.49E-2</v>
      </c>
      <c r="H26" s="147">
        <v>1.5900000000000001E-2</v>
      </c>
      <c r="I26" s="147">
        <v>1.5599999999999999E-2</v>
      </c>
      <c r="J26" s="147">
        <v>1.6E-2</v>
      </c>
      <c r="K26" s="148">
        <v>1.4999999999999999E-2</v>
      </c>
      <c r="L26" s="148">
        <v>1.5699999999999999E-2</v>
      </c>
      <c r="M26" s="339" t="s">
        <v>336</v>
      </c>
      <c r="N26" s="339" t="s">
        <v>336</v>
      </c>
      <c r="O26" s="339" t="s">
        <v>333</v>
      </c>
    </row>
    <row r="27" spans="1:15" s="313" customFormat="1" ht="15" customHeight="1" x14ac:dyDescent="0.2">
      <c r="A27" s="337" t="s">
        <v>6</v>
      </c>
      <c r="B27" s="341">
        <v>0.86578292575112903</v>
      </c>
      <c r="C27" s="341">
        <v>0.83807002696305799</v>
      </c>
      <c r="D27" s="341">
        <v>0.82767581332675</v>
      </c>
      <c r="E27" s="341">
        <v>0.84217263422820798</v>
      </c>
      <c r="F27" s="341">
        <v>0.93443010441654395</v>
      </c>
      <c r="G27" s="341">
        <v>0.85809801574035405</v>
      </c>
      <c r="H27" s="341">
        <v>0.83391061387885401</v>
      </c>
      <c r="I27" s="341">
        <v>1.0018231762012799</v>
      </c>
      <c r="J27" s="341">
        <v>0.91322455500458999</v>
      </c>
      <c r="K27" s="363">
        <v>1.0319303689864801</v>
      </c>
      <c r="L27" s="363">
        <v>0.94428665974063797</v>
      </c>
      <c r="M27" s="339" t="s">
        <v>321</v>
      </c>
      <c r="N27" s="339" t="s">
        <v>388</v>
      </c>
      <c r="O27" s="339" t="s">
        <v>389</v>
      </c>
    </row>
    <row r="28" spans="1:15" s="313" customFormat="1" ht="15" customHeight="1" x14ac:dyDescent="0.2">
      <c r="A28" s="24" t="s">
        <v>172</v>
      </c>
      <c r="B28" s="341">
        <v>1.85911046768838E-3</v>
      </c>
      <c r="C28" s="341">
        <v>3.2797290972534698E-2</v>
      </c>
      <c r="D28" s="341">
        <v>3.7867275009810998E-2</v>
      </c>
      <c r="E28" s="341">
        <v>2.9187818804059198E-2</v>
      </c>
      <c r="F28" s="341">
        <v>-1.4574938713564601E-2</v>
      </c>
      <c r="G28" s="341">
        <v>2.10571320483731E-2</v>
      </c>
      <c r="H28" s="341">
        <v>3.9651955100631499E-2</v>
      </c>
      <c r="I28" s="341">
        <v>-0.21287751017859899</v>
      </c>
      <c r="J28" s="341">
        <v>-1.5934341820432799E-2</v>
      </c>
      <c r="K28" s="363">
        <v>-7.9201704584720201E-2</v>
      </c>
      <c r="L28" s="363">
        <v>-6.7343885812191306E-2</v>
      </c>
      <c r="M28" s="339" t="s">
        <v>390</v>
      </c>
      <c r="N28" s="339" t="s">
        <v>391</v>
      </c>
      <c r="O28" s="339" t="s">
        <v>392</v>
      </c>
    </row>
    <row r="29" spans="1:15" s="313" customFormat="1" ht="15" customHeight="1" x14ac:dyDescent="0.2">
      <c r="A29" s="24" t="s">
        <v>173</v>
      </c>
      <c r="B29" s="341">
        <v>2.2300896203724398E-3</v>
      </c>
      <c r="C29" s="341">
        <v>3.9326745906017098E-2</v>
      </c>
      <c r="D29" s="341">
        <v>4.5159323663162797E-2</v>
      </c>
      <c r="E29" s="341">
        <v>3.4771311269065103E-2</v>
      </c>
      <c r="F29" s="341">
        <v>-1.7371043746687499E-2</v>
      </c>
      <c r="G29" s="341">
        <v>2.51440122684931E-2</v>
      </c>
      <c r="H29" s="341">
        <v>4.7300964461029403E-2</v>
      </c>
      <c r="I29" s="341">
        <v>-0.25244130068428899</v>
      </c>
      <c r="J29" s="341">
        <v>-1.85339922138314E-2</v>
      </c>
      <c r="K29" s="363">
        <v>-9.1357843716306897E-2</v>
      </c>
      <c r="L29" s="363">
        <v>-7.9059250080516105E-2</v>
      </c>
      <c r="M29" s="339" t="s">
        <v>393</v>
      </c>
      <c r="N29" s="339" t="s">
        <v>394</v>
      </c>
      <c r="O29" s="339" t="s">
        <v>395</v>
      </c>
    </row>
    <row r="30" spans="1:15" s="313" customFormat="1" ht="10.5" customHeight="1" thickBot="1" x14ac:dyDescent="0.25">
      <c r="A30" s="332"/>
      <c r="B30" s="441"/>
      <c r="C30" s="441"/>
      <c r="D30" s="441"/>
      <c r="E30" s="441"/>
      <c r="F30" s="441"/>
      <c r="G30" s="441"/>
      <c r="H30" s="441"/>
      <c r="I30" s="441"/>
      <c r="J30" s="441"/>
      <c r="K30" s="442"/>
      <c r="L30" s="442"/>
      <c r="M30" s="443"/>
      <c r="N30" s="443"/>
      <c r="O30" s="443"/>
    </row>
    <row r="31" spans="1:15" s="313" customFormat="1" ht="15" customHeight="1" thickTop="1" x14ac:dyDescent="0.2">
      <c r="A31" s="50" t="s">
        <v>174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5"/>
      <c r="L31" s="155"/>
      <c r="M31" s="156"/>
      <c r="N31" s="156"/>
      <c r="O31" s="156"/>
    </row>
    <row r="32" spans="1:15" s="313" customFormat="1" ht="15" customHeight="1" x14ac:dyDescent="0.2">
      <c r="A32" s="157" t="s">
        <v>64</v>
      </c>
      <c r="B32" s="158">
        <v>-21127.953960229999</v>
      </c>
      <c r="C32" s="158">
        <v>-5359.9773670799996</v>
      </c>
      <c r="D32" s="158">
        <v>-5004.6419080100004</v>
      </c>
      <c r="E32" s="158">
        <v>-4813.45737259</v>
      </c>
      <c r="F32" s="158">
        <v>-4934.17524667</v>
      </c>
      <c r="G32" s="158">
        <v>-20112.25189435</v>
      </c>
      <c r="H32" s="158">
        <v>-4973.3087720800004</v>
      </c>
      <c r="I32" s="158">
        <v>-5992.43734305</v>
      </c>
      <c r="J32" s="158">
        <v>-5008.3438696699995</v>
      </c>
      <c r="K32" s="159">
        <v>-5704.1122538700001</v>
      </c>
      <c r="L32" s="159">
        <v>-21678.202238670001</v>
      </c>
      <c r="M32" s="160">
        <v>0.15604168249184491</v>
      </c>
      <c r="N32" s="160">
        <v>0.13892184768172577</v>
      </c>
      <c r="O32" s="161">
        <v>7.7860517685735209E-2</v>
      </c>
    </row>
    <row r="33" spans="1:15" s="313" customFormat="1" ht="15" customHeight="1" x14ac:dyDescent="0.2">
      <c r="A33" s="24" t="s">
        <v>62</v>
      </c>
      <c r="B33" s="162">
        <v>-20.999767739999999</v>
      </c>
      <c r="C33" s="162">
        <v>0</v>
      </c>
      <c r="D33" s="162">
        <v>0</v>
      </c>
      <c r="E33" s="162">
        <v>0</v>
      </c>
      <c r="F33" s="162">
        <v>0</v>
      </c>
      <c r="G33" s="162">
        <v>0</v>
      </c>
      <c r="H33" s="162">
        <v>0</v>
      </c>
      <c r="I33" s="162">
        <v>-1035.5296597199999</v>
      </c>
      <c r="J33" s="162">
        <v>-1.5469289399999999</v>
      </c>
      <c r="K33" s="163">
        <v>4.0000000000000001E-8</v>
      </c>
      <c r="L33" s="163">
        <v>-1037.0765886199999</v>
      </c>
      <c r="M33" s="164" t="s">
        <v>337</v>
      </c>
      <c r="N33" s="164" t="s">
        <v>337</v>
      </c>
      <c r="O33" s="165" t="s">
        <v>337</v>
      </c>
    </row>
    <row r="34" spans="1:15" s="313" customFormat="1" ht="15" customHeight="1" x14ac:dyDescent="0.2">
      <c r="A34" s="24" t="s">
        <v>79</v>
      </c>
      <c r="B34" s="162">
        <v>-195.28852069000001</v>
      </c>
      <c r="C34" s="162">
        <v>-60.954647100000003</v>
      </c>
      <c r="D34" s="162">
        <v>-19.649236349999999</v>
      </c>
      <c r="E34" s="162">
        <v>-0.66367012999999997</v>
      </c>
      <c r="F34" s="162">
        <v>-53.807826429999999</v>
      </c>
      <c r="G34" s="162">
        <v>-135.07538001</v>
      </c>
      <c r="H34" s="162">
        <v>23.105262809999999</v>
      </c>
      <c r="I34" s="162">
        <v>-129.21079347</v>
      </c>
      <c r="J34" s="162">
        <v>-88.613709940000007</v>
      </c>
      <c r="K34" s="163">
        <v>-149.19878749</v>
      </c>
      <c r="L34" s="163">
        <v>-343.91802809000001</v>
      </c>
      <c r="M34" s="164">
        <v>1.7728082955385047</v>
      </c>
      <c r="N34" s="164">
        <v>0.68369869166996744</v>
      </c>
      <c r="O34" s="165">
        <v>1.5461192710658214</v>
      </c>
    </row>
    <row r="35" spans="1:15" s="313" customFormat="1" ht="15" customHeight="1" thickBot="1" x14ac:dyDescent="0.25">
      <c r="A35" s="24" t="s">
        <v>80</v>
      </c>
      <c r="B35" s="166">
        <v>-537.45734291999997</v>
      </c>
      <c r="C35" s="166">
        <v>-31.278735510000001</v>
      </c>
      <c r="D35" s="166">
        <v>-214.76916556</v>
      </c>
      <c r="E35" s="166">
        <v>-74.637248790000001</v>
      </c>
      <c r="F35" s="166">
        <v>-173.45162772</v>
      </c>
      <c r="G35" s="166">
        <v>-494.13677758</v>
      </c>
      <c r="H35" s="166">
        <v>-2.98295997</v>
      </c>
      <c r="I35" s="166">
        <v>-82.522485040000007</v>
      </c>
      <c r="J35" s="166">
        <v>-136.47757254000001</v>
      </c>
      <c r="K35" s="167">
        <v>-426.77312315</v>
      </c>
      <c r="L35" s="167">
        <v>-648.75614069999995</v>
      </c>
      <c r="M35" s="168">
        <v>1.4604734401162989</v>
      </c>
      <c r="N35" s="168" t="s">
        <v>337</v>
      </c>
      <c r="O35" s="169">
        <v>0.3129080249343863</v>
      </c>
    </row>
    <row r="36" spans="1:15" s="313" customFormat="1" ht="15" customHeight="1" thickBot="1" x14ac:dyDescent="0.25">
      <c r="A36" s="117" t="s">
        <v>81</v>
      </c>
      <c r="B36" s="170">
        <v>-20374.190735079999</v>
      </c>
      <c r="C36" s="170">
        <v>-5267.7319981500004</v>
      </c>
      <c r="D36" s="170">
        <v>-4770.22498954</v>
      </c>
      <c r="E36" s="170">
        <v>-4738.15591055</v>
      </c>
      <c r="F36" s="170">
        <v>-4706.9133993599999</v>
      </c>
      <c r="G36" s="170">
        <v>-19483.026297600001</v>
      </c>
      <c r="H36" s="170">
        <v>-4993.4178063999998</v>
      </c>
      <c r="I36" s="170">
        <v>-4745.1749479399996</v>
      </c>
      <c r="J36" s="170">
        <v>-4781.7065163699999</v>
      </c>
      <c r="K36" s="171">
        <v>-5128.1391545500001</v>
      </c>
      <c r="L36" s="171">
        <v>-19648.438425259999</v>
      </c>
      <c r="M36" s="172">
        <v>8.9490865765083916E-2</v>
      </c>
      <c r="N36" s="172">
        <v>7.2449581962841236E-2</v>
      </c>
      <c r="O36" s="173">
        <v>8.4900633573734563E-3</v>
      </c>
    </row>
    <row r="37" spans="1:15" s="313" customFormat="1" ht="15" customHeight="1" thickBot="1" x14ac:dyDescent="0.25">
      <c r="A37" s="24" t="s">
        <v>176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-12.196919510000001</v>
      </c>
      <c r="J37" s="162">
        <v>-98.472217810000004</v>
      </c>
      <c r="K37" s="163">
        <v>-523.86937741999998</v>
      </c>
      <c r="L37" s="163">
        <v>-634.53851473999998</v>
      </c>
      <c r="M37" s="164" t="s">
        <v>337</v>
      </c>
      <c r="N37" s="164" t="s">
        <v>337</v>
      </c>
      <c r="O37" s="165" t="s">
        <v>337</v>
      </c>
    </row>
    <row r="38" spans="1:15" s="313" customFormat="1" ht="15" customHeight="1" thickBot="1" x14ac:dyDescent="0.25">
      <c r="A38" s="117" t="s">
        <v>177</v>
      </c>
      <c r="B38" s="170">
        <v>-20374.190735079999</v>
      </c>
      <c r="C38" s="170">
        <v>-5267.7319981500004</v>
      </c>
      <c r="D38" s="170">
        <v>-4770.22498954</v>
      </c>
      <c r="E38" s="170">
        <v>-4738.15591055</v>
      </c>
      <c r="F38" s="170">
        <v>-4706.9133993599999</v>
      </c>
      <c r="G38" s="170">
        <v>-19483.026297600001</v>
      </c>
      <c r="H38" s="170">
        <v>-4993.4178063999998</v>
      </c>
      <c r="I38" s="170">
        <v>-4732.9780284300004</v>
      </c>
      <c r="J38" s="170">
        <v>-4683.2342985599998</v>
      </c>
      <c r="K38" s="171">
        <v>-4604.26977713</v>
      </c>
      <c r="L38" s="171">
        <v>-19013.899910519998</v>
      </c>
      <c r="M38" s="172">
        <v>-2.1806991869439574E-2</v>
      </c>
      <c r="N38" s="172">
        <v>-1.6861108455385132E-2</v>
      </c>
      <c r="O38" s="173">
        <v>-2.4078722674505282E-2</v>
      </c>
    </row>
    <row r="39" spans="1:15" s="23" customFormat="1" ht="15" customHeight="1" x14ac:dyDescent="0.2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45"/>
      <c r="L39" s="345"/>
      <c r="M39" s="444"/>
      <c r="N39" s="444"/>
      <c r="O39" s="347"/>
    </row>
    <row r="40" spans="1:15" s="16" customFormat="1" ht="15" customHeight="1" x14ac:dyDescent="0.2">
      <c r="A40" s="178" t="s">
        <v>349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O38"/>
  <sheetViews>
    <sheetView showGridLines="0" zoomScaleNormal="100" workbookViewId="0">
      <selection activeCell="A13" sqref="A13"/>
    </sheetView>
  </sheetViews>
  <sheetFormatPr defaultColWidth="11.42578125" defaultRowHeight="14.25" x14ac:dyDescent="0.2"/>
  <cols>
    <col min="1" max="1" width="55.140625" style="354" customWidth="1"/>
    <col min="2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1" customFormat="1" ht="18.75" customHeight="1" thickTop="1" x14ac:dyDescent="0.4">
      <c r="A3" s="7" t="s">
        <v>156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s="284" customFormat="1" ht="24" customHeight="1" thickBot="1" x14ac:dyDescent="0.25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9" customFormat="1" ht="15" customHeight="1" thickBot="1" x14ac:dyDescent="0.25">
      <c r="A5" s="315" t="s">
        <v>157</v>
      </c>
      <c r="B5" s="316">
        <v>2044.1738764900001</v>
      </c>
      <c r="C5" s="316">
        <v>580.86752983999997</v>
      </c>
      <c r="D5" s="316">
        <v>543.81893649999995</v>
      </c>
      <c r="E5" s="316">
        <v>459.00223088000001</v>
      </c>
      <c r="F5" s="316">
        <v>294.26700205999998</v>
      </c>
      <c r="G5" s="316">
        <v>1877.9556992800001</v>
      </c>
      <c r="H5" s="316">
        <v>386.83350453999998</v>
      </c>
      <c r="I5" s="316">
        <v>221.46544946</v>
      </c>
      <c r="J5" s="316">
        <v>-222.00804024999999</v>
      </c>
      <c r="K5" s="355">
        <v>-178.76805852999999</v>
      </c>
      <c r="L5" s="355">
        <v>207.52285522</v>
      </c>
      <c r="M5" s="318" t="s">
        <v>337</v>
      </c>
      <c r="N5" s="318">
        <v>-0.19476763846619294</v>
      </c>
      <c r="O5" s="318">
        <v>-0.88949534043877432</v>
      </c>
    </row>
    <row r="6" spans="1:15" s="433" customFormat="1" ht="15" customHeight="1" x14ac:dyDescent="0.2">
      <c r="A6" s="320" t="s">
        <v>48</v>
      </c>
      <c r="B6" s="321">
        <v>-109.60778227</v>
      </c>
      <c r="C6" s="321">
        <v>43.140788499999999</v>
      </c>
      <c r="D6" s="321">
        <v>0.82825101000000001</v>
      </c>
      <c r="E6" s="321">
        <v>1.2075170799999999</v>
      </c>
      <c r="F6" s="321">
        <v>-8.7254409899999992</v>
      </c>
      <c r="G6" s="321">
        <v>36.451115600000001</v>
      </c>
      <c r="H6" s="321">
        <v>18.33164558</v>
      </c>
      <c r="I6" s="321">
        <v>8.4168080799999991</v>
      </c>
      <c r="J6" s="321">
        <v>-26.32846567</v>
      </c>
      <c r="K6" s="356">
        <v>13.71924911</v>
      </c>
      <c r="L6" s="356">
        <v>14.139237100000001</v>
      </c>
      <c r="M6" s="323" t="s">
        <v>337</v>
      </c>
      <c r="N6" s="323" t="s">
        <v>337</v>
      </c>
      <c r="O6" s="323">
        <v>-0.61210413269216923</v>
      </c>
    </row>
    <row r="7" spans="1:15" s="434" customFormat="1" ht="15" customHeight="1" x14ac:dyDescent="0.2">
      <c r="A7" s="357" t="s">
        <v>60</v>
      </c>
      <c r="B7" s="325">
        <v>-757.57673216000001</v>
      </c>
      <c r="C7" s="325">
        <v>-193.63498637000001</v>
      </c>
      <c r="D7" s="325">
        <v>-181.85530528000001</v>
      </c>
      <c r="E7" s="325">
        <v>-127.99373462</v>
      </c>
      <c r="F7" s="325">
        <v>-131.06416003999999</v>
      </c>
      <c r="G7" s="325">
        <v>-634.54818631000001</v>
      </c>
      <c r="H7" s="325">
        <v>-151.27303201000001</v>
      </c>
      <c r="I7" s="325">
        <v>-111.57891846</v>
      </c>
      <c r="J7" s="325">
        <v>-120.45158226</v>
      </c>
      <c r="K7" s="358">
        <v>-59.596361450000003</v>
      </c>
      <c r="L7" s="358">
        <v>-442.89989417999999</v>
      </c>
      <c r="M7" s="327">
        <v>-0.54528864769887087</v>
      </c>
      <c r="N7" s="327">
        <v>-0.5052255824970513</v>
      </c>
      <c r="O7" s="327">
        <v>-0.30202322891263111</v>
      </c>
    </row>
    <row r="8" spans="1:15" s="434" customFormat="1" ht="15" customHeight="1" x14ac:dyDescent="0.2">
      <c r="A8" s="357" t="s">
        <v>61</v>
      </c>
      <c r="B8" s="325">
        <v>-2787.81324425</v>
      </c>
      <c r="C8" s="325">
        <v>-896.05823258999999</v>
      </c>
      <c r="D8" s="325">
        <v>-573.57658024</v>
      </c>
      <c r="E8" s="325">
        <v>-613.57895912000004</v>
      </c>
      <c r="F8" s="325">
        <v>-569.17487745000005</v>
      </c>
      <c r="G8" s="325">
        <v>-2652.3886493999998</v>
      </c>
      <c r="H8" s="325">
        <v>-792.99451926999996</v>
      </c>
      <c r="I8" s="325">
        <v>-875.22642044999998</v>
      </c>
      <c r="J8" s="325">
        <v>-551.52713689999996</v>
      </c>
      <c r="K8" s="358">
        <v>-591.60283307999998</v>
      </c>
      <c r="L8" s="358">
        <v>-2811.3509097000001</v>
      </c>
      <c r="M8" s="327">
        <v>3.9404331636141432E-2</v>
      </c>
      <c r="N8" s="327">
        <v>7.2663144746160313E-2</v>
      </c>
      <c r="O8" s="327">
        <v>5.9931737506100147E-2</v>
      </c>
    </row>
    <row r="9" spans="1:15" s="434" customFormat="1" ht="15" customHeight="1" x14ac:dyDescent="0.2">
      <c r="A9" s="357" t="s">
        <v>62</v>
      </c>
      <c r="B9" s="325">
        <v>0</v>
      </c>
      <c r="C9" s="325">
        <v>0</v>
      </c>
      <c r="D9" s="325">
        <v>0</v>
      </c>
      <c r="E9" s="325">
        <v>0</v>
      </c>
      <c r="F9" s="325">
        <v>0</v>
      </c>
      <c r="G9" s="325">
        <v>0</v>
      </c>
      <c r="H9" s="325">
        <v>0</v>
      </c>
      <c r="I9" s="325">
        <v>0.04</v>
      </c>
      <c r="J9" s="325">
        <v>-0.04</v>
      </c>
      <c r="K9" s="358">
        <v>0</v>
      </c>
      <c r="L9" s="358">
        <v>0</v>
      </c>
      <c r="M9" s="327" t="s">
        <v>337</v>
      </c>
      <c r="N9" s="327" t="s">
        <v>337</v>
      </c>
      <c r="O9" s="327" t="s">
        <v>337</v>
      </c>
    </row>
    <row r="10" spans="1:15" s="434" customFormat="1" ht="15" customHeight="1" x14ac:dyDescent="0.2">
      <c r="A10" s="357" t="s">
        <v>63</v>
      </c>
      <c r="B10" s="325">
        <v>-21.362211370000001</v>
      </c>
      <c r="C10" s="325">
        <v>-7.1791783999999996</v>
      </c>
      <c r="D10" s="325">
        <v>-23.884363109999999</v>
      </c>
      <c r="E10" s="325">
        <v>-23.392308329999999</v>
      </c>
      <c r="F10" s="325">
        <v>-7.30311997</v>
      </c>
      <c r="G10" s="325">
        <v>-61.758969810000004</v>
      </c>
      <c r="H10" s="325">
        <v>-1.4625967799999999</v>
      </c>
      <c r="I10" s="325">
        <v>-8.2239181600000002</v>
      </c>
      <c r="J10" s="325">
        <v>-93.779882869999994</v>
      </c>
      <c r="K10" s="359">
        <v>-39.666304619999998</v>
      </c>
      <c r="L10" s="359">
        <v>-143.13270242999999</v>
      </c>
      <c r="M10" s="327" t="s">
        <v>337</v>
      </c>
      <c r="N10" s="327">
        <v>-0.57702757344038891</v>
      </c>
      <c r="O10" s="327">
        <v>1.3176018458588987</v>
      </c>
    </row>
    <row r="11" spans="1:15" s="319" customFormat="1" ht="15" customHeight="1" thickBot="1" x14ac:dyDescent="0.25">
      <c r="A11" s="134" t="s">
        <v>64</v>
      </c>
      <c r="B11" s="329">
        <v>-3566.75218778</v>
      </c>
      <c r="C11" s="329">
        <v>-1096.8723973599999</v>
      </c>
      <c r="D11" s="329">
        <v>-779.31624863000002</v>
      </c>
      <c r="E11" s="329">
        <v>-764.96500206999997</v>
      </c>
      <c r="F11" s="329">
        <v>-707.54215746</v>
      </c>
      <c r="G11" s="329">
        <v>-3348.6958055199998</v>
      </c>
      <c r="H11" s="329">
        <v>-945.73014806000003</v>
      </c>
      <c r="I11" s="329">
        <v>-994.98925707000001</v>
      </c>
      <c r="J11" s="329">
        <v>-765.79860202999998</v>
      </c>
      <c r="K11" s="360">
        <v>-690.86549915000001</v>
      </c>
      <c r="L11" s="360">
        <v>-3397.38350631</v>
      </c>
      <c r="M11" s="331">
        <v>-2.3569844049812327E-2</v>
      </c>
      <c r="N11" s="331">
        <v>-9.7849620881215071E-2</v>
      </c>
      <c r="O11" s="331">
        <v>1.4539302348616889E-2</v>
      </c>
    </row>
    <row r="12" spans="1:15" s="313" customFormat="1" ht="15" customHeight="1" thickBot="1" x14ac:dyDescent="0.25">
      <c r="A12" s="247" t="s">
        <v>123</v>
      </c>
      <c r="B12" s="325">
        <v>-0.33882642000000002</v>
      </c>
      <c r="C12" s="325">
        <v>-8.2503660000000006E-2</v>
      </c>
      <c r="D12" s="325">
        <v>-9.901037E-2</v>
      </c>
      <c r="E12" s="325">
        <v>-0.29514015999999998</v>
      </c>
      <c r="F12" s="325">
        <v>-6.0258440000000003E-2</v>
      </c>
      <c r="G12" s="325">
        <v>-0.53691263</v>
      </c>
      <c r="H12" s="325">
        <v>-4.8161299999999997E-2</v>
      </c>
      <c r="I12" s="325">
        <v>-0.21703739</v>
      </c>
      <c r="J12" s="325">
        <v>-1.01342164</v>
      </c>
      <c r="K12" s="358">
        <v>1.3287230000000001E-2</v>
      </c>
      <c r="L12" s="358">
        <v>-1.2653331000000001</v>
      </c>
      <c r="M12" s="327" t="s">
        <v>337</v>
      </c>
      <c r="N12" s="327" t="s">
        <v>337</v>
      </c>
      <c r="O12" s="327">
        <v>1.3566834328333832</v>
      </c>
    </row>
    <row r="13" spans="1:15" s="433" customFormat="1" ht="15" customHeight="1" thickBot="1" x14ac:dyDescent="0.25">
      <c r="A13" s="117" t="s">
        <v>65</v>
      </c>
      <c r="B13" s="316">
        <v>-1632.52491998</v>
      </c>
      <c r="C13" s="316">
        <v>-472.94658268000001</v>
      </c>
      <c r="D13" s="316">
        <v>-234.76807149000001</v>
      </c>
      <c r="E13" s="316">
        <v>-305.05039427000003</v>
      </c>
      <c r="F13" s="316">
        <v>-422.06085482999998</v>
      </c>
      <c r="G13" s="316">
        <v>-1434.82590327</v>
      </c>
      <c r="H13" s="316">
        <v>-540.61315923999996</v>
      </c>
      <c r="I13" s="316">
        <v>-765.32403692000003</v>
      </c>
      <c r="J13" s="316">
        <v>-1015.14852959</v>
      </c>
      <c r="K13" s="355">
        <v>-855.90102134000006</v>
      </c>
      <c r="L13" s="355">
        <v>-3176.9867470899999</v>
      </c>
      <c r="M13" s="318">
        <v>1.0279090362093508</v>
      </c>
      <c r="N13" s="318">
        <v>-0.15687114112682321</v>
      </c>
      <c r="O13" s="318">
        <v>1.2141966769972417</v>
      </c>
    </row>
    <row r="14" spans="1:15" s="434" customFormat="1" ht="10.5" customHeight="1" x14ac:dyDescent="0.2">
      <c r="A14" s="332"/>
      <c r="B14" s="333"/>
      <c r="C14" s="333"/>
      <c r="D14" s="333"/>
      <c r="E14" s="333"/>
      <c r="F14" s="333"/>
      <c r="G14" s="333"/>
      <c r="H14" s="333"/>
      <c r="I14" s="333"/>
      <c r="J14" s="333"/>
      <c r="K14" s="268"/>
      <c r="L14" s="268"/>
      <c r="M14" s="334"/>
      <c r="N14" s="334"/>
      <c r="O14" s="334"/>
    </row>
    <row r="15" spans="1:15" s="434" customFormat="1" ht="15" customHeight="1" x14ac:dyDescent="0.2">
      <c r="A15" s="335" t="s">
        <v>159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232"/>
      <c r="L15" s="232"/>
      <c r="M15" s="334"/>
      <c r="N15" s="334"/>
      <c r="O15" s="334"/>
    </row>
    <row r="16" spans="1:15" s="434" customFormat="1" ht="15" customHeight="1" x14ac:dyDescent="0.2">
      <c r="A16" s="336" t="s">
        <v>160</v>
      </c>
      <c r="B16" s="61">
        <v>4347.67</v>
      </c>
      <c r="C16" s="61">
        <v>4418.8</v>
      </c>
      <c r="D16" s="61">
        <v>4118.1499999999996</v>
      </c>
      <c r="E16" s="61">
        <v>3958.58</v>
      </c>
      <c r="F16" s="61">
        <v>2534.1</v>
      </c>
      <c r="G16" s="61">
        <v>2534.1</v>
      </c>
      <c r="H16" s="61">
        <v>2485.61</v>
      </c>
      <c r="I16" s="61">
        <v>2147.1799999999998</v>
      </c>
      <c r="J16" s="61">
        <v>1475.15</v>
      </c>
      <c r="K16" s="112">
        <v>1205.42</v>
      </c>
      <c r="L16" s="112">
        <v>1205.42</v>
      </c>
      <c r="M16" s="75">
        <v>-0.52432027149678384</v>
      </c>
      <c r="N16" s="75">
        <v>-0.18284920177609054</v>
      </c>
      <c r="O16" s="75">
        <v>-0.52432027149678384</v>
      </c>
    </row>
    <row r="17" spans="1:15" s="434" customFormat="1" ht="15" customHeight="1" x14ac:dyDescent="0.2">
      <c r="A17" s="126" t="s">
        <v>161</v>
      </c>
      <c r="B17" s="61">
        <v>9434.51</v>
      </c>
      <c r="C17" s="61">
        <v>10049.799999999999</v>
      </c>
      <c r="D17" s="61">
        <v>9627.15</v>
      </c>
      <c r="E17" s="61">
        <v>9430.58</v>
      </c>
      <c r="F17" s="61">
        <v>7817.1</v>
      </c>
      <c r="G17" s="61">
        <v>7817.1</v>
      </c>
      <c r="H17" s="61">
        <v>7936.61</v>
      </c>
      <c r="I17" s="61">
        <v>7570.18</v>
      </c>
      <c r="J17" s="61">
        <v>6415.15</v>
      </c>
      <c r="K17" s="112">
        <v>5935.42</v>
      </c>
      <c r="L17" s="112">
        <v>5935.42</v>
      </c>
      <c r="M17" s="75">
        <v>-0.24071330800424717</v>
      </c>
      <c r="N17" s="75">
        <v>-7.478079234312518E-2</v>
      </c>
      <c r="O17" s="75">
        <v>-0.24071330800424717</v>
      </c>
    </row>
    <row r="18" spans="1:15" s="434" customFormat="1" ht="15" customHeight="1" x14ac:dyDescent="0.2">
      <c r="A18" s="24" t="s">
        <v>162</v>
      </c>
      <c r="B18" s="61">
        <v>462212.24297570001</v>
      </c>
      <c r="C18" s="61">
        <v>470796.4224097</v>
      </c>
      <c r="D18" s="61">
        <v>435093.96215685998</v>
      </c>
      <c r="E18" s="61">
        <v>382156.56441007002</v>
      </c>
      <c r="F18" s="61">
        <v>370363.35419758002</v>
      </c>
      <c r="G18" s="61">
        <v>370363.35419758002</v>
      </c>
      <c r="H18" s="61">
        <v>381304.53240072</v>
      </c>
      <c r="I18" s="61">
        <v>379608.89711441001</v>
      </c>
      <c r="J18" s="61">
        <v>359110.96798314998</v>
      </c>
      <c r="K18" s="112">
        <v>259224.11816171999</v>
      </c>
      <c r="L18" s="112">
        <v>259224.11816171999</v>
      </c>
      <c r="M18" s="75">
        <v>-0.30008162194300114</v>
      </c>
      <c r="N18" s="75">
        <v>-0.27815037335789983</v>
      </c>
      <c r="O18" s="75">
        <v>-0.30008162194300114</v>
      </c>
    </row>
    <row r="19" spans="1:15" s="434" customFormat="1" ht="15" customHeight="1" x14ac:dyDescent="0.2">
      <c r="A19" s="29" t="s">
        <v>163</v>
      </c>
      <c r="B19" s="61">
        <v>72242.515007880007</v>
      </c>
      <c r="C19" s="61">
        <v>77030.027033580001</v>
      </c>
      <c r="D19" s="61">
        <v>76170.12303314</v>
      </c>
      <c r="E19" s="61">
        <v>73396.227571680007</v>
      </c>
      <c r="F19" s="61">
        <v>72143.52701587</v>
      </c>
      <c r="G19" s="61">
        <v>72143.52701587</v>
      </c>
      <c r="H19" s="61">
        <v>66696.099475330004</v>
      </c>
      <c r="I19" s="61">
        <v>64780.383126350003</v>
      </c>
      <c r="J19" s="61">
        <v>56016.249669260003</v>
      </c>
      <c r="K19" s="112">
        <v>45873.679778899997</v>
      </c>
      <c r="L19" s="112">
        <v>45873.679778899997</v>
      </c>
      <c r="M19" s="75">
        <v>-0.36413311524388337</v>
      </c>
      <c r="N19" s="75">
        <v>-0.18106477942106747</v>
      </c>
      <c r="O19" s="75">
        <v>-0.36413311524388337</v>
      </c>
    </row>
    <row r="20" spans="1:15" s="434" customFormat="1" ht="15" customHeight="1" x14ac:dyDescent="0.2">
      <c r="A20" s="74" t="s">
        <v>164</v>
      </c>
      <c r="B20" s="61">
        <v>33892.932035240003</v>
      </c>
      <c r="C20" s="61">
        <v>34846.89416987</v>
      </c>
      <c r="D20" s="61">
        <v>37036.862508190003</v>
      </c>
      <c r="E20" s="61">
        <v>34778.286795330001</v>
      </c>
      <c r="F20" s="61">
        <v>35738.542090640003</v>
      </c>
      <c r="G20" s="61">
        <v>35738.542090640003</v>
      </c>
      <c r="H20" s="61">
        <v>31958.91975967</v>
      </c>
      <c r="I20" s="61">
        <v>32540.494907290002</v>
      </c>
      <c r="J20" s="61">
        <v>29348.728175519998</v>
      </c>
      <c r="K20" s="112">
        <v>25930.68594413</v>
      </c>
      <c r="L20" s="112">
        <v>25930.68594413</v>
      </c>
      <c r="M20" s="75">
        <v>-0.27443358270282381</v>
      </c>
      <c r="N20" s="75">
        <v>-0.11646304435914245</v>
      </c>
      <c r="O20" s="75">
        <v>-0.27443358270282381</v>
      </c>
    </row>
    <row r="21" spans="1:15" s="434" customFormat="1" ht="15" customHeight="1" x14ac:dyDescent="0.2">
      <c r="A21" s="29" t="s">
        <v>165</v>
      </c>
      <c r="B21" s="61">
        <v>384434.51631104999</v>
      </c>
      <c r="C21" s="61">
        <v>386578.18060381</v>
      </c>
      <c r="D21" s="61">
        <v>341147.17636882002</v>
      </c>
      <c r="E21" s="61">
        <v>307374.91823194001</v>
      </c>
      <c r="F21" s="61">
        <v>281108.86353440001</v>
      </c>
      <c r="G21" s="61">
        <v>281108.86353440001</v>
      </c>
      <c r="H21" s="61">
        <v>282090.23797399999</v>
      </c>
      <c r="I21" s="61">
        <v>249685.31238732001</v>
      </c>
      <c r="J21" s="61">
        <v>177140.25767398</v>
      </c>
      <c r="K21" s="112">
        <v>126905.08582127</v>
      </c>
      <c r="L21" s="112">
        <v>126905.08582127</v>
      </c>
      <c r="M21" s="75">
        <v>-0.5485553737947495</v>
      </c>
      <c r="N21" s="75">
        <v>-0.28358980907189346</v>
      </c>
      <c r="O21" s="75">
        <v>-0.5485553737947495</v>
      </c>
    </row>
    <row r="22" spans="1:15" ht="10.5" customHeight="1" thickBot="1" x14ac:dyDescent="0.25">
      <c r="A22" s="445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7"/>
    </row>
    <row r="23" spans="1:15" s="434" customFormat="1" ht="15" customHeight="1" thickTop="1" x14ac:dyDescent="0.2">
      <c r="A23" s="448" t="s">
        <v>171</v>
      </c>
      <c r="B23" s="449"/>
      <c r="C23" s="449"/>
      <c r="D23" s="449"/>
      <c r="E23" s="449"/>
      <c r="F23" s="449"/>
      <c r="G23" s="449"/>
      <c r="H23" s="449"/>
      <c r="I23" s="449"/>
      <c r="J23" s="449"/>
      <c r="K23" s="450"/>
      <c r="L23" s="450"/>
      <c r="M23" s="451"/>
      <c r="N23" s="451"/>
      <c r="O23" s="451"/>
    </row>
    <row r="24" spans="1:15" s="434" customFormat="1" ht="15" customHeight="1" x14ac:dyDescent="0.2">
      <c r="A24" s="337" t="s">
        <v>6</v>
      </c>
      <c r="B24" s="341">
        <v>1.7448379654985</v>
      </c>
      <c r="C24" s="341">
        <v>1.88833484574725</v>
      </c>
      <c r="D24" s="341">
        <v>1.43304360389811</v>
      </c>
      <c r="E24" s="341">
        <v>1.6665823183547701</v>
      </c>
      <c r="F24" s="341" t="s">
        <v>396</v>
      </c>
      <c r="G24" s="341">
        <v>1.78316017081972</v>
      </c>
      <c r="H24" s="341" t="s">
        <v>396</v>
      </c>
      <c r="I24" s="341" t="s">
        <v>396</v>
      </c>
      <c r="J24" s="341" t="s">
        <v>396</v>
      </c>
      <c r="K24" s="429" t="s">
        <v>396</v>
      </c>
      <c r="L24" s="429" t="s">
        <v>396</v>
      </c>
      <c r="M24" s="339" t="s">
        <v>337</v>
      </c>
      <c r="N24" s="339" t="s">
        <v>337</v>
      </c>
      <c r="O24" s="339" t="s">
        <v>337</v>
      </c>
    </row>
    <row r="25" spans="1:15" s="434" customFormat="1" ht="15" customHeight="1" x14ac:dyDescent="0.2">
      <c r="A25" s="24" t="s">
        <v>172</v>
      </c>
      <c r="B25" s="341">
        <v>-8.2960687260179605E-2</v>
      </c>
      <c r="C25" s="341">
        <v>-0.106173241569659</v>
      </c>
      <c r="D25" s="341">
        <v>-5.9166136101272401E-2</v>
      </c>
      <c r="E25" s="341">
        <v>-7.7953351998482398E-2</v>
      </c>
      <c r="F25" s="341">
        <v>-0.10940881158452299</v>
      </c>
      <c r="G25" s="341">
        <v>-8.7931070155292099E-2</v>
      </c>
      <c r="H25" s="341">
        <v>-0.139076842023791</v>
      </c>
      <c r="I25" s="341">
        <v>-0.20658440842557199</v>
      </c>
      <c r="J25" s="341">
        <v>-0.30950125561084701</v>
      </c>
      <c r="K25" s="429">
        <v>-0.29977823662341402</v>
      </c>
      <c r="L25" s="429">
        <v>-0.23109769890283999</v>
      </c>
      <c r="M25" s="339" t="s">
        <v>397</v>
      </c>
      <c r="N25" s="339" t="s">
        <v>345</v>
      </c>
      <c r="O25" s="339" t="s">
        <v>398</v>
      </c>
    </row>
    <row r="26" spans="1:15" s="434" customFormat="1" ht="15" customHeight="1" x14ac:dyDescent="0.2">
      <c r="A26" s="24" t="s">
        <v>173</v>
      </c>
      <c r="B26" s="341">
        <v>-8.6590715548491001E-2</v>
      </c>
      <c r="C26" s="341">
        <v>-0.109902135471198</v>
      </c>
      <c r="D26" s="341">
        <v>-5.9867770485080997E-2</v>
      </c>
      <c r="E26" s="341">
        <v>-7.8982907779323E-2</v>
      </c>
      <c r="F26" s="341">
        <v>-0.11093374344738099</v>
      </c>
      <c r="G26" s="341">
        <v>-8.9742968245001706E-2</v>
      </c>
      <c r="H26" s="341">
        <v>-0.14092471154889599</v>
      </c>
      <c r="I26" s="341">
        <v>-0.208026898670928</v>
      </c>
      <c r="J26" s="341">
        <v>-0.31123845797410998</v>
      </c>
      <c r="K26" s="429">
        <v>-0.30459743572546999</v>
      </c>
      <c r="L26" s="429">
        <v>-0.233836482722734</v>
      </c>
      <c r="M26" s="339" t="s">
        <v>399</v>
      </c>
      <c r="N26" s="339" t="s">
        <v>319</v>
      </c>
      <c r="O26" s="339" t="s">
        <v>400</v>
      </c>
    </row>
    <row r="27" spans="1:15" s="434" customFormat="1" ht="10.5" customHeight="1" thickBot="1" x14ac:dyDescent="0.25">
      <c r="A27" s="452"/>
      <c r="B27" s="453"/>
      <c r="C27" s="453"/>
      <c r="D27" s="453"/>
      <c r="E27" s="453"/>
      <c r="F27" s="453"/>
      <c r="G27" s="453"/>
      <c r="H27" s="453"/>
      <c r="I27" s="453"/>
      <c r="J27" s="453"/>
      <c r="K27" s="454"/>
      <c r="L27" s="454"/>
      <c r="M27" s="455"/>
      <c r="N27" s="455"/>
      <c r="O27" s="455"/>
    </row>
    <row r="28" spans="1:15" s="434" customFormat="1" ht="15" customHeight="1" thickTop="1" x14ac:dyDescent="0.2">
      <c r="A28" s="50" t="s">
        <v>174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5"/>
      <c r="L28" s="155"/>
      <c r="M28" s="156"/>
      <c r="N28" s="156"/>
      <c r="O28" s="156"/>
    </row>
    <row r="29" spans="1:15" s="434" customFormat="1" ht="15" customHeight="1" x14ac:dyDescent="0.2">
      <c r="A29" s="157" t="s">
        <v>64</v>
      </c>
      <c r="B29" s="158">
        <v>-3566.75218778</v>
      </c>
      <c r="C29" s="158">
        <v>-1096.8723973599999</v>
      </c>
      <c r="D29" s="158">
        <v>-779.31624863000002</v>
      </c>
      <c r="E29" s="158">
        <v>-764.96500206999997</v>
      </c>
      <c r="F29" s="158">
        <v>-707.54215746</v>
      </c>
      <c r="G29" s="158">
        <v>-3348.6958055199998</v>
      </c>
      <c r="H29" s="158">
        <v>-945.73014806000003</v>
      </c>
      <c r="I29" s="158">
        <v>-994.98925707000001</v>
      </c>
      <c r="J29" s="158">
        <v>-765.79860202999998</v>
      </c>
      <c r="K29" s="159">
        <v>-690.86549915000001</v>
      </c>
      <c r="L29" s="159">
        <v>-3397.38350631</v>
      </c>
      <c r="M29" s="160">
        <v>-2.3569844049812327E-2</v>
      </c>
      <c r="N29" s="160">
        <v>-9.7849620881215071E-2</v>
      </c>
      <c r="O29" s="161">
        <v>1.4539302348616889E-2</v>
      </c>
    </row>
    <row r="30" spans="1:15" s="434" customFormat="1" ht="15" customHeight="1" x14ac:dyDescent="0.2">
      <c r="A30" s="24" t="s">
        <v>62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0.04</v>
      </c>
      <c r="J30" s="162">
        <v>-0.04</v>
      </c>
      <c r="K30" s="163">
        <v>0</v>
      </c>
      <c r="L30" s="163">
        <v>0</v>
      </c>
      <c r="M30" s="164" t="s">
        <v>337</v>
      </c>
      <c r="N30" s="164" t="s">
        <v>337</v>
      </c>
      <c r="O30" s="165" t="s">
        <v>337</v>
      </c>
    </row>
    <row r="31" spans="1:15" s="434" customFormat="1" ht="15" customHeight="1" x14ac:dyDescent="0.2">
      <c r="A31" s="24" t="s">
        <v>79</v>
      </c>
      <c r="B31" s="162">
        <v>-17.62492567</v>
      </c>
      <c r="C31" s="162">
        <v>-5.2741507700000003</v>
      </c>
      <c r="D31" s="162">
        <v>50.851892759999998</v>
      </c>
      <c r="E31" s="162">
        <v>-13.15577088</v>
      </c>
      <c r="F31" s="162">
        <v>14.822976819999999</v>
      </c>
      <c r="G31" s="162">
        <v>47.244947930000002</v>
      </c>
      <c r="H31" s="162">
        <v>-5.8501433599999997</v>
      </c>
      <c r="I31" s="162">
        <v>-35.268511850000003</v>
      </c>
      <c r="J31" s="162">
        <v>-24.066963650000002</v>
      </c>
      <c r="K31" s="163">
        <v>-63.40925953</v>
      </c>
      <c r="L31" s="163">
        <v>-128.59487838999999</v>
      </c>
      <c r="M31" s="164" t="s">
        <v>337</v>
      </c>
      <c r="N31" s="164">
        <v>1.6347012631981932</v>
      </c>
      <c r="O31" s="165" t="s">
        <v>337</v>
      </c>
    </row>
    <row r="32" spans="1:15" s="434" customFormat="1" ht="15" customHeight="1" thickBot="1" x14ac:dyDescent="0.25">
      <c r="A32" s="24" t="s">
        <v>80</v>
      </c>
      <c r="B32" s="166">
        <v>-32.706416879999999</v>
      </c>
      <c r="C32" s="166">
        <v>-9.68991516</v>
      </c>
      <c r="D32" s="166">
        <v>-23.886981129999999</v>
      </c>
      <c r="E32" s="166">
        <v>-28.0187612</v>
      </c>
      <c r="F32" s="166">
        <v>-7.5563460600000001</v>
      </c>
      <c r="G32" s="166">
        <v>-69.152003550000003</v>
      </c>
      <c r="H32" s="166">
        <v>-3.5124611200000002</v>
      </c>
      <c r="I32" s="166">
        <v>-9.0279516300000004</v>
      </c>
      <c r="J32" s="166">
        <v>-97.719694239999995</v>
      </c>
      <c r="K32" s="167">
        <v>-46.432529930000001</v>
      </c>
      <c r="L32" s="167">
        <v>-156.69263692000001</v>
      </c>
      <c r="M32" s="168" t="s">
        <v>337</v>
      </c>
      <c r="N32" s="168">
        <v>-0.5248395905132337</v>
      </c>
      <c r="O32" s="169">
        <v>1.2659160816172768</v>
      </c>
    </row>
    <row r="33" spans="1:15" s="434" customFormat="1" ht="15" customHeight="1" thickBot="1" x14ac:dyDescent="0.25">
      <c r="A33" s="117" t="s">
        <v>81</v>
      </c>
      <c r="B33" s="170">
        <v>-3516.4208452299999</v>
      </c>
      <c r="C33" s="170">
        <v>-1081.9083314300001</v>
      </c>
      <c r="D33" s="170">
        <v>-806.28116025999998</v>
      </c>
      <c r="E33" s="170">
        <v>-723.79046999000002</v>
      </c>
      <c r="F33" s="170">
        <v>-714.80878822</v>
      </c>
      <c r="G33" s="170">
        <v>-3326.7887498999999</v>
      </c>
      <c r="H33" s="170">
        <v>-936.36754357999996</v>
      </c>
      <c r="I33" s="170">
        <v>-950.73279359000003</v>
      </c>
      <c r="J33" s="170">
        <v>-643.97194414000001</v>
      </c>
      <c r="K33" s="171">
        <v>-581.02370969000003</v>
      </c>
      <c r="L33" s="171">
        <v>-3112.0959910000001</v>
      </c>
      <c r="M33" s="172">
        <v>-0.18716205051584267</v>
      </c>
      <c r="N33" s="172">
        <v>-9.7749964144889789E-2</v>
      </c>
      <c r="O33" s="173">
        <v>-6.45345331609809E-2</v>
      </c>
    </row>
    <row r="34" spans="1:15" s="434" customFormat="1" ht="15" customHeight="1" thickBot="1" x14ac:dyDescent="0.25">
      <c r="A34" s="24" t="s">
        <v>176</v>
      </c>
      <c r="B34" s="162">
        <v>0</v>
      </c>
      <c r="C34" s="162">
        <v>0</v>
      </c>
      <c r="D34" s="162">
        <v>0</v>
      </c>
      <c r="E34" s="162">
        <v>0</v>
      </c>
      <c r="F34" s="162">
        <v>0</v>
      </c>
      <c r="G34" s="162">
        <v>0</v>
      </c>
      <c r="H34" s="162">
        <v>0</v>
      </c>
      <c r="I34" s="162">
        <v>-339.09961349000002</v>
      </c>
      <c r="J34" s="162">
        <v>-87.270280119999995</v>
      </c>
      <c r="K34" s="163">
        <v>-83.661944890000001</v>
      </c>
      <c r="L34" s="163">
        <v>-510.03183849999999</v>
      </c>
      <c r="M34" s="164" t="s">
        <v>337</v>
      </c>
      <c r="N34" s="164">
        <v>-4.1346667216358157E-2</v>
      </c>
      <c r="O34" s="165" t="s">
        <v>337</v>
      </c>
    </row>
    <row r="35" spans="1:15" s="313" customFormat="1" ht="15" customHeight="1" thickBot="1" x14ac:dyDescent="0.25">
      <c r="A35" s="117" t="s">
        <v>83</v>
      </c>
      <c r="B35" s="170">
        <v>-3516.4208452299999</v>
      </c>
      <c r="C35" s="170">
        <v>-1081.9083314300001</v>
      </c>
      <c r="D35" s="170">
        <v>-806.28116025999998</v>
      </c>
      <c r="E35" s="170">
        <v>-723.79046999000002</v>
      </c>
      <c r="F35" s="170">
        <v>-714.80878822</v>
      </c>
      <c r="G35" s="170">
        <v>-3326.7887498999999</v>
      </c>
      <c r="H35" s="170">
        <v>-936.36754357999996</v>
      </c>
      <c r="I35" s="170">
        <v>-611.6331801</v>
      </c>
      <c r="J35" s="170">
        <v>-556.70166401999995</v>
      </c>
      <c r="K35" s="171">
        <v>-497.3617648</v>
      </c>
      <c r="L35" s="171">
        <v>-2602.0641525000001</v>
      </c>
      <c r="M35" s="172">
        <v>-0.30420306381722229</v>
      </c>
      <c r="N35" s="172">
        <v>-0.10659191997289974</v>
      </c>
      <c r="O35" s="173">
        <v>-0.21784509083174708</v>
      </c>
    </row>
    <row r="36" spans="1:15" s="434" customFormat="1" ht="15" customHeight="1" thickBot="1" x14ac:dyDescent="0.25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  <c r="L36" s="345"/>
      <c r="M36" s="346"/>
      <c r="N36" s="347"/>
      <c r="O36" s="347"/>
    </row>
    <row r="37" spans="1:15" s="439" customFormat="1" ht="15" customHeight="1" thickTop="1" thickBot="1" x14ac:dyDescent="0.25">
      <c r="A37" s="178" t="s">
        <v>349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7"/>
      <c r="N37" s="437"/>
      <c r="O37" s="438"/>
    </row>
    <row r="38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48"/>
  <sheetViews>
    <sheetView showGridLines="0" zoomScale="85" zoomScaleNormal="85" workbookViewId="0">
      <selection activeCell="A30" sqref="A30"/>
    </sheetView>
  </sheetViews>
  <sheetFormatPr defaultColWidth="11.42578125" defaultRowHeight="14.25" x14ac:dyDescent="0.2"/>
  <cols>
    <col min="1" max="1" width="28.5703125" style="354" customWidth="1"/>
    <col min="2" max="2" width="2.7109375" style="350" customWidth="1"/>
    <col min="3" max="3" width="17" style="350" customWidth="1"/>
    <col min="4" max="4" width="2.7109375" style="350" customWidth="1"/>
    <col min="5" max="5" width="17" style="350" customWidth="1"/>
    <col min="6" max="6" width="2.7109375" style="350" customWidth="1"/>
    <col min="7" max="7" width="17" style="350" customWidth="1"/>
    <col min="8" max="8" width="2.7109375" style="350" customWidth="1"/>
    <col min="9" max="9" width="17" style="350" customWidth="1"/>
    <col min="10" max="10" width="2.7109375" style="350" customWidth="1"/>
    <col min="11" max="11" width="17" style="350" customWidth="1"/>
    <col min="12" max="12" width="2.7109375" style="350" customWidth="1"/>
    <col min="13" max="13" width="17" style="350" customWidth="1"/>
    <col min="14" max="14" width="2.7109375" style="350" customWidth="1"/>
    <col min="15" max="15" width="17" style="350" customWidth="1"/>
    <col min="16" max="16" width="2.7109375" style="350" customWidth="1"/>
    <col min="17" max="17" width="17" style="350" customWidth="1"/>
    <col min="18" max="18" width="2.7109375" style="350" customWidth="1"/>
    <col min="19" max="19" width="17" style="350" customWidth="1"/>
    <col min="20" max="20" width="2.7109375" style="350" customWidth="1"/>
    <col min="21" max="21" width="17" style="350" customWidth="1"/>
    <col min="22" max="16384" width="11.42578125" style="353"/>
  </cols>
  <sheetData>
    <row r="1" spans="1:21" s="459" customFormat="1" ht="20.25" customHeight="1" thickTop="1" thickBot="1" x14ac:dyDescent="0.35">
      <c r="A1" s="692" t="s">
        <v>0</v>
      </c>
      <c r="B1" s="693"/>
      <c r="C1" s="693"/>
      <c r="D1" s="693"/>
      <c r="E1" s="693"/>
      <c r="F1" s="693"/>
      <c r="G1" s="693"/>
      <c r="H1" s="456"/>
      <c r="I1" s="457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8"/>
    </row>
    <row r="2" spans="1:21" s="459" customFormat="1" ht="18.75" customHeight="1" thickTop="1" thickBot="1" x14ac:dyDescent="0.45">
      <c r="A2" s="460"/>
      <c r="B2" s="460"/>
      <c r="C2" s="460"/>
      <c r="D2" s="8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</row>
    <row r="3" spans="1:21" s="464" customFormat="1" ht="25.5" thickTop="1" x14ac:dyDescent="0.4">
      <c r="A3" s="7" t="s">
        <v>183</v>
      </c>
      <c r="B3" s="461"/>
      <c r="C3" s="7"/>
      <c r="D3" s="462"/>
      <c r="E3" s="463"/>
      <c r="F3" s="461"/>
      <c r="G3" s="463"/>
      <c r="H3" s="461"/>
      <c r="I3" s="463"/>
      <c r="J3" s="461"/>
      <c r="K3" s="463"/>
      <c r="L3" s="461"/>
      <c r="M3" s="463"/>
      <c r="N3" s="461"/>
      <c r="O3" s="463"/>
      <c r="P3" s="461"/>
      <c r="Q3" s="463"/>
      <c r="R3" s="461"/>
      <c r="S3" s="463"/>
      <c r="T3" s="461"/>
      <c r="U3" s="463"/>
    </row>
    <row r="4" spans="1:21" s="469" customFormat="1" ht="17.25" customHeight="1" x14ac:dyDescent="0.2">
      <c r="A4" s="465" t="s">
        <v>44</v>
      </c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8"/>
    </row>
    <row r="5" spans="1:21" s="469" customFormat="1" ht="18" customHeight="1" thickBot="1" x14ac:dyDescent="0.25">
      <c r="A5" s="470" t="s">
        <v>184</v>
      </c>
      <c r="B5" s="466"/>
      <c r="C5" s="690" t="s">
        <v>185</v>
      </c>
      <c r="D5" s="690"/>
      <c r="E5" s="690"/>
      <c r="F5" s="690"/>
      <c r="G5" s="690"/>
      <c r="H5" s="690"/>
      <c r="I5" s="690"/>
      <c r="J5" s="690"/>
      <c r="K5" s="690"/>
      <c r="L5" s="435"/>
      <c r="M5" s="690" t="s">
        <v>186</v>
      </c>
      <c r="N5" s="690"/>
      <c r="O5" s="690"/>
      <c r="P5" s="690"/>
      <c r="Q5" s="690"/>
      <c r="R5" s="690"/>
      <c r="S5" s="690"/>
      <c r="T5" s="690"/>
      <c r="U5" s="691"/>
    </row>
    <row r="6" spans="1:21" s="469" customFormat="1" ht="27" thickTop="1" thickBot="1" x14ac:dyDescent="0.25">
      <c r="A6" s="471"/>
      <c r="B6" s="96"/>
      <c r="C6" s="472" t="s">
        <v>187</v>
      </c>
      <c r="D6" s="473"/>
      <c r="E6" s="474" t="s">
        <v>188</v>
      </c>
      <c r="F6" s="473"/>
      <c r="G6" s="474" t="s">
        <v>189</v>
      </c>
      <c r="H6" s="473"/>
      <c r="I6" s="475" t="s">
        <v>190</v>
      </c>
      <c r="J6" s="473"/>
      <c r="K6" s="476" t="s">
        <v>191</v>
      </c>
      <c r="L6" s="477"/>
      <c r="M6" s="472" t="s">
        <v>187</v>
      </c>
      <c r="N6" s="473"/>
      <c r="O6" s="474" t="s">
        <v>188</v>
      </c>
      <c r="P6" s="473"/>
      <c r="Q6" s="474" t="s">
        <v>189</v>
      </c>
      <c r="R6" s="473"/>
      <c r="S6" s="475" t="s">
        <v>190</v>
      </c>
      <c r="T6" s="473"/>
      <c r="U6" s="478" t="s">
        <v>191</v>
      </c>
    </row>
    <row r="7" spans="1:21" s="469" customFormat="1" thickTop="1" thickBot="1" x14ac:dyDescent="0.25">
      <c r="A7" s="479">
        <v>43830</v>
      </c>
      <c r="B7" s="96"/>
      <c r="C7" s="480">
        <v>645966.74022196815</v>
      </c>
      <c r="D7" s="481"/>
      <c r="E7" s="480">
        <v>24680.184425119092</v>
      </c>
      <c r="F7" s="482"/>
      <c r="G7" s="480">
        <v>7530.5784793111061</v>
      </c>
      <c r="H7" s="482"/>
      <c r="I7" s="480">
        <v>2150.425749351858</v>
      </c>
      <c r="J7" s="482"/>
      <c r="K7" s="483">
        <v>680327.94250677596</v>
      </c>
      <c r="L7" s="482"/>
      <c r="M7" s="480">
        <v>549.11015822000002</v>
      </c>
      <c r="N7" s="481"/>
      <c r="O7" s="480">
        <v>492.46303698999998</v>
      </c>
      <c r="P7" s="482"/>
      <c r="Q7" s="480">
        <v>3015.4513932599998</v>
      </c>
      <c r="R7" s="482"/>
      <c r="S7" s="480">
        <v>35.818559260000001</v>
      </c>
      <c r="T7" s="482"/>
      <c r="U7" s="484">
        <v>4092.8431477300005</v>
      </c>
    </row>
    <row r="8" spans="1:21" s="492" customFormat="1" ht="13.5" customHeight="1" thickTop="1" thickBot="1" x14ac:dyDescent="0.3">
      <c r="A8" s="485">
        <v>43738</v>
      </c>
      <c r="B8" s="486"/>
      <c r="C8" s="487">
        <v>688844.11549444229</v>
      </c>
      <c r="D8" s="488"/>
      <c r="E8" s="487">
        <v>28511.339047244255</v>
      </c>
      <c r="F8" s="489"/>
      <c r="G8" s="487">
        <v>7537.2285835255971</v>
      </c>
      <c r="H8" s="489"/>
      <c r="I8" s="487">
        <v>2263.7225909227759</v>
      </c>
      <c r="J8" s="489"/>
      <c r="K8" s="490">
        <v>727156.40571613493</v>
      </c>
      <c r="L8" s="489"/>
      <c r="M8" s="487">
        <v>547.95603862999997</v>
      </c>
      <c r="N8" s="488"/>
      <c r="O8" s="487">
        <v>515.44802536999998</v>
      </c>
      <c r="P8" s="489"/>
      <c r="Q8" s="487">
        <v>3068.0778684500001</v>
      </c>
      <c r="R8" s="489"/>
      <c r="S8" s="487">
        <v>53.872828550000001</v>
      </c>
      <c r="T8" s="489"/>
      <c r="U8" s="491">
        <v>4185.3547610000005</v>
      </c>
    </row>
    <row r="9" spans="1:21" s="469" customFormat="1" ht="13.5" customHeight="1" thickTop="1" thickBot="1" x14ac:dyDescent="0.25">
      <c r="A9" s="485">
        <v>43646</v>
      </c>
      <c r="B9" s="486"/>
      <c r="C9" s="487">
        <v>646295.45747003029</v>
      </c>
      <c r="D9" s="488"/>
      <c r="E9" s="487">
        <v>29123.691561943957</v>
      </c>
      <c r="F9" s="489"/>
      <c r="G9" s="487">
        <v>7542.6699666332379</v>
      </c>
      <c r="H9" s="489"/>
      <c r="I9" s="487">
        <v>2221.6754880493695</v>
      </c>
      <c r="J9" s="489"/>
      <c r="K9" s="490">
        <v>685183.49448665697</v>
      </c>
      <c r="L9" s="489"/>
      <c r="M9" s="487">
        <v>556.00199773000008</v>
      </c>
      <c r="N9" s="488"/>
      <c r="O9" s="487">
        <v>533.66433430000006</v>
      </c>
      <c r="P9" s="489"/>
      <c r="Q9" s="487">
        <v>2995.6354204499999</v>
      </c>
      <c r="R9" s="489"/>
      <c r="S9" s="487">
        <v>37.42023846</v>
      </c>
      <c r="T9" s="489"/>
      <c r="U9" s="491">
        <v>4122.7244268399991</v>
      </c>
    </row>
    <row r="10" spans="1:21" s="469" customFormat="1" ht="13.5" customHeight="1" thickTop="1" thickBot="1" x14ac:dyDescent="0.25">
      <c r="A10" s="485">
        <v>43555</v>
      </c>
      <c r="B10" s="486"/>
      <c r="C10" s="487">
        <v>669594.2268958122</v>
      </c>
      <c r="D10" s="488"/>
      <c r="E10" s="487">
        <v>29427.687041635665</v>
      </c>
      <c r="F10" s="489"/>
      <c r="G10" s="487">
        <v>7311.8922102570505</v>
      </c>
      <c r="H10" s="489" t="s">
        <v>192</v>
      </c>
      <c r="I10" s="487">
        <v>2289.0016172469673</v>
      </c>
      <c r="J10" s="489" t="s">
        <v>192</v>
      </c>
      <c r="K10" s="490">
        <v>708622.80776495184</v>
      </c>
      <c r="L10" s="489" t="s">
        <v>192</v>
      </c>
      <c r="M10" s="487">
        <v>533.04943148000007</v>
      </c>
      <c r="N10" s="488" t="s">
        <v>192</v>
      </c>
      <c r="O10" s="487">
        <v>526.89045856999996</v>
      </c>
      <c r="P10" s="489" t="s">
        <v>192</v>
      </c>
      <c r="Q10" s="487">
        <v>3251.6429291099998</v>
      </c>
      <c r="R10" s="489" t="s">
        <v>192</v>
      </c>
      <c r="S10" s="487">
        <v>17.120878189999999</v>
      </c>
      <c r="T10" s="489" t="s">
        <v>192</v>
      </c>
      <c r="U10" s="491">
        <v>4328.7036973499999</v>
      </c>
    </row>
    <row r="11" spans="1:21" s="469" customFormat="1" ht="13.5" customHeight="1" thickTop="1" thickBot="1" x14ac:dyDescent="0.25">
      <c r="A11" s="485">
        <v>43465</v>
      </c>
      <c r="B11" s="486"/>
      <c r="C11" s="487">
        <v>637037.32753599901</v>
      </c>
      <c r="D11" s="488"/>
      <c r="E11" s="487">
        <v>32334.647529564692</v>
      </c>
      <c r="F11" s="489"/>
      <c r="G11" s="487">
        <v>7451.8947319489998</v>
      </c>
      <c r="H11" s="489"/>
      <c r="I11" s="487">
        <v>1963.1068587192922</v>
      </c>
      <c r="J11" s="489"/>
      <c r="K11" s="490">
        <v>678786.97665623191</v>
      </c>
      <c r="L11" s="489"/>
      <c r="M11" s="487">
        <v>508.73250112000005</v>
      </c>
      <c r="N11" s="488"/>
      <c r="O11" s="487">
        <v>500.54265905</v>
      </c>
      <c r="P11" s="489"/>
      <c r="Q11" s="487">
        <v>3246.6867931500001</v>
      </c>
      <c r="R11" s="489"/>
      <c r="S11" s="487">
        <v>2.9797939499999999</v>
      </c>
      <c r="T11" s="489"/>
      <c r="U11" s="491">
        <v>4258.9417472699997</v>
      </c>
    </row>
    <row r="12" spans="1:21" s="469" customFormat="1" ht="13.5" customHeight="1" thickTop="1" thickBot="1" x14ac:dyDescent="0.25">
      <c r="A12" s="485">
        <v>43373</v>
      </c>
      <c r="B12" s="486"/>
      <c r="C12" s="487">
        <v>652984.8793303119</v>
      </c>
      <c r="D12" s="488"/>
      <c r="E12" s="487">
        <v>26248.077778428094</v>
      </c>
      <c r="F12" s="489"/>
      <c r="G12" s="487">
        <v>7844.7824037410646</v>
      </c>
      <c r="H12" s="489"/>
      <c r="I12" s="487">
        <v>1831.8066484339049</v>
      </c>
      <c r="J12" s="489"/>
      <c r="K12" s="490">
        <v>688909.54616091494</v>
      </c>
      <c r="L12" s="489" t="s">
        <v>192</v>
      </c>
      <c r="M12" s="487">
        <v>458.17195241999991</v>
      </c>
      <c r="N12" s="488"/>
      <c r="O12" s="487">
        <v>487.41484184000001</v>
      </c>
      <c r="P12" s="489"/>
      <c r="Q12" s="487">
        <v>3300.4818044700005</v>
      </c>
      <c r="R12" s="489"/>
      <c r="S12" s="487">
        <v>-1.11754131</v>
      </c>
      <c r="T12" s="489"/>
      <c r="U12" s="491">
        <v>4244.9510574199994</v>
      </c>
    </row>
    <row r="13" spans="1:21" s="469" customFormat="1" ht="13.5" customHeight="1" thickTop="1" thickBot="1" x14ac:dyDescent="0.25">
      <c r="A13" s="485">
        <v>43281</v>
      </c>
      <c r="B13" s="486"/>
      <c r="C13" s="487">
        <v>656063.45274450048</v>
      </c>
      <c r="D13" s="488"/>
      <c r="E13" s="487">
        <v>26586.093733197678</v>
      </c>
      <c r="F13" s="489"/>
      <c r="G13" s="487">
        <v>7912.5072128060456</v>
      </c>
      <c r="H13" s="489"/>
      <c r="I13" s="487">
        <v>2077.9575139378862</v>
      </c>
      <c r="J13" s="489"/>
      <c r="K13" s="490">
        <v>692640.01120444224</v>
      </c>
      <c r="L13" s="489" t="s">
        <v>192</v>
      </c>
      <c r="M13" s="487">
        <v>460.32522603000007</v>
      </c>
      <c r="N13" s="488"/>
      <c r="O13" s="487">
        <v>504.47766108000008</v>
      </c>
      <c r="P13" s="489"/>
      <c r="Q13" s="487">
        <v>3494.7275003300001</v>
      </c>
      <c r="R13" s="489"/>
      <c r="S13" s="487">
        <v>8.54694924</v>
      </c>
      <c r="T13" s="489"/>
      <c r="U13" s="491">
        <v>4468.0773366800004</v>
      </c>
    </row>
    <row r="14" spans="1:21" s="469" customFormat="1" ht="13.5" customHeight="1" thickTop="1" x14ac:dyDescent="0.2">
      <c r="A14" s="485">
        <v>43190</v>
      </c>
      <c r="B14" s="493"/>
      <c r="C14" s="494">
        <v>667647.16693856556</v>
      </c>
      <c r="D14" s="495"/>
      <c r="E14" s="494">
        <v>24848.126828743796</v>
      </c>
      <c r="F14" s="496"/>
      <c r="G14" s="494">
        <v>7879.1660589985177</v>
      </c>
      <c r="H14" s="496"/>
      <c r="I14" s="494">
        <v>1859.0942053012579</v>
      </c>
      <c r="J14" s="496"/>
      <c r="K14" s="497">
        <v>702233.55403160909</v>
      </c>
      <c r="L14" s="496"/>
      <c r="M14" s="494">
        <v>453.53738392000002</v>
      </c>
      <c r="N14" s="495"/>
      <c r="O14" s="494">
        <v>531.22136088999991</v>
      </c>
      <c r="P14" s="496"/>
      <c r="Q14" s="494">
        <v>3467.9172382399997</v>
      </c>
      <c r="R14" s="496"/>
      <c r="S14" s="494">
        <v>0.44024719000000001</v>
      </c>
      <c r="T14" s="496"/>
      <c r="U14" s="498">
        <v>4453.1162302399998</v>
      </c>
    </row>
    <row r="15" spans="1:21" s="469" customFormat="1" ht="17.25" customHeight="1" thickBot="1" x14ac:dyDescent="0.25">
      <c r="A15" s="499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500"/>
    </row>
    <row r="16" spans="1:21" s="469" customFormat="1" ht="18" customHeight="1" thickTop="1" thickBot="1" x14ac:dyDescent="0.25">
      <c r="A16" s="501" t="s">
        <v>193</v>
      </c>
      <c r="B16" s="466"/>
      <c r="C16" s="690" t="s">
        <v>194</v>
      </c>
      <c r="D16" s="690"/>
      <c r="E16" s="690"/>
      <c r="F16" s="690"/>
      <c r="G16" s="690"/>
      <c r="H16" s="690"/>
      <c r="I16" s="690"/>
      <c r="J16" s="690"/>
      <c r="K16" s="690"/>
      <c r="L16" s="502"/>
      <c r="M16" s="690" t="s">
        <v>195</v>
      </c>
      <c r="N16" s="690"/>
      <c r="O16" s="690"/>
      <c r="P16" s="690"/>
      <c r="Q16" s="690"/>
      <c r="R16" s="690"/>
      <c r="S16" s="690"/>
      <c r="T16" s="690"/>
      <c r="U16" s="691"/>
    </row>
    <row r="17" spans="1:21" s="469" customFormat="1" ht="27" thickTop="1" thickBot="1" x14ac:dyDescent="0.25">
      <c r="A17" s="471"/>
      <c r="B17" s="96"/>
      <c r="C17" s="472" t="s">
        <v>187</v>
      </c>
      <c r="D17" s="473"/>
      <c r="E17" s="474" t="s">
        <v>188</v>
      </c>
      <c r="F17" s="473"/>
      <c r="G17" s="474" t="s">
        <v>189</v>
      </c>
      <c r="H17" s="473"/>
      <c r="I17" s="475" t="s">
        <v>190</v>
      </c>
      <c r="J17" s="473"/>
      <c r="K17" s="476" t="s">
        <v>191</v>
      </c>
      <c r="L17" s="503"/>
      <c r="M17" s="472" t="s">
        <v>187</v>
      </c>
      <c r="N17" s="473"/>
      <c r="O17" s="474" t="s">
        <v>188</v>
      </c>
      <c r="P17" s="473"/>
      <c r="Q17" s="474" t="s">
        <v>189</v>
      </c>
      <c r="R17" s="473"/>
      <c r="S17" s="475" t="s">
        <v>190</v>
      </c>
      <c r="T17" s="473"/>
      <c r="U17" s="478" t="s">
        <v>191</v>
      </c>
    </row>
    <row r="18" spans="1:21" s="469" customFormat="1" thickTop="1" thickBot="1" x14ac:dyDescent="0.25">
      <c r="A18" s="479">
        <v>43830</v>
      </c>
      <c r="B18" s="96"/>
      <c r="C18" s="480">
        <v>45082.898194930443</v>
      </c>
      <c r="D18" s="481"/>
      <c r="E18" s="480">
        <v>397.08315478433383</v>
      </c>
      <c r="F18" s="482"/>
      <c r="G18" s="480">
        <v>23.373325171141985</v>
      </c>
      <c r="H18" s="482"/>
      <c r="I18" s="480">
        <v>0</v>
      </c>
      <c r="J18" s="482"/>
      <c r="K18" s="483">
        <v>45503.354674885923</v>
      </c>
      <c r="L18" s="482"/>
      <c r="M18" s="480">
        <v>16.349163219999998</v>
      </c>
      <c r="N18" s="481"/>
      <c r="O18" s="480">
        <v>8.5845693500000007</v>
      </c>
      <c r="P18" s="482"/>
      <c r="Q18" s="480">
        <v>9.5902665500000008</v>
      </c>
      <c r="R18" s="482"/>
      <c r="S18" s="480">
        <v>6.2295900000000001E-3</v>
      </c>
      <c r="T18" s="482"/>
      <c r="U18" s="484">
        <v>34.530228709999996</v>
      </c>
    </row>
    <row r="19" spans="1:21" s="492" customFormat="1" ht="13.5" customHeight="1" thickTop="1" thickBot="1" x14ac:dyDescent="0.3">
      <c r="A19" s="485">
        <v>43738</v>
      </c>
      <c r="B19" s="486"/>
      <c r="C19" s="487">
        <v>44418.925352662525</v>
      </c>
      <c r="D19" s="488"/>
      <c r="E19" s="487">
        <v>551.49035732003927</v>
      </c>
      <c r="F19" s="489"/>
      <c r="G19" s="487">
        <v>0</v>
      </c>
      <c r="H19" s="489"/>
      <c r="I19" s="487">
        <v>0</v>
      </c>
      <c r="J19" s="489"/>
      <c r="K19" s="490">
        <v>44970.415709982568</v>
      </c>
      <c r="L19" s="489"/>
      <c r="M19" s="487">
        <v>13.585304270000002</v>
      </c>
      <c r="N19" s="488"/>
      <c r="O19" s="487">
        <v>10.716180489999999</v>
      </c>
      <c r="P19" s="489"/>
      <c r="Q19" s="487">
        <v>1.05806E-3</v>
      </c>
      <c r="R19" s="489"/>
      <c r="S19" s="487">
        <v>6.2295900000000001E-3</v>
      </c>
      <c r="T19" s="489"/>
      <c r="U19" s="491">
        <v>24.30877241</v>
      </c>
    </row>
    <row r="20" spans="1:21" s="492" customFormat="1" ht="13.5" customHeight="1" thickTop="1" thickBot="1" x14ac:dyDescent="0.3">
      <c r="A20" s="485">
        <v>43646</v>
      </c>
      <c r="B20" s="486"/>
      <c r="C20" s="487">
        <v>49541.821258135686</v>
      </c>
      <c r="D20" s="488"/>
      <c r="E20" s="487">
        <v>416.81879567067125</v>
      </c>
      <c r="F20" s="489"/>
      <c r="G20" s="487">
        <v>0</v>
      </c>
      <c r="H20" s="489"/>
      <c r="I20" s="487">
        <v>0</v>
      </c>
      <c r="J20" s="489"/>
      <c r="K20" s="490">
        <v>49958.640053806354</v>
      </c>
      <c r="L20" s="489"/>
      <c r="M20" s="487">
        <v>13.67803896</v>
      </c>
      <c r="N20" s="488"/>
      <c r="O20" s="487">
        <v>1.20907393</v>
      </c>
      <c r="P20" s="489"/>
      <c r="Q20" s="487">
        <v>0.20520524000000001</v>
      </c>
      <c r="R20" s="489"/>
      <c r="S20" s="487">
        <v>6.2295900000000001E-3</v>
      </c>
      <c r="T20" s="489"/>
      <c r="U20" s="491">
        <v>15.098547720000001</v>
      </c>
    </row>
    <row r="21" spans="1:21" s="492" customFormat="1" ht="13.5" customHeight="1" thickTop="1" thickBot="1" x14ac:dyDescent="0.3">
      <c r="A21" s="485">
        <v>43555</v>
      </c>
      <c r="B21" s="486"/>
      <c r="C21" s="487">
        <v>53592.671722826737</v>
      </c>
      <c r="D21" s="488"/>
      <c r="E21" s="487">
        <v>286.59625284164957</v>
      </c>
      <c r="F21" s="489"/>
      <c r="G21" s="487">
        <v>0</v>
      </c>
      <c r="H21" s="489" t="s">
        <v>192</v>
      </c>
      <c r="I21" s="487">
        <v>0</v>
      </c>
      <c r="J21" s="489" t="s">
        <v>192</v>
      </c>
      <c r="K21" s="490">
        <v>53879.267975668386</v>
      </c>
      <c r="L21" s="489" t="s">
        <v>192</v>
      </c>
      <c r="M21" s="487">
        <v>13.931914390000001</v>
      </c>
      <c r="N21" s="488" t="s">
        <v>192</v>
      </c>
      <c r="O21" s="487">
        <v>1.2019396099999999</v>
      </c>
      <c r="P21" s="489" t="s">
        <v>192</v>
      </c>
      <c r="Q21" s="487">
        <v>0.23061967</v>
      </c>
      <c r="R21" s="489" t="s">
        <v>192</v>
      </c>
      <c r="S21" s="487">
        <v>6.2295900000000001E-3</v>
      </c>
      <c r="T21" s="489" t="s">
        <v>192</v>
      </c>
      <c r="U21" s="491">
        <v>15.370703260000001</v>
      </c>
    </row>
    <row r="22" spans="1:21" s="492" customFormat="1" ht="13.5" customHeight="1" thickTop="1" thickBot="1" x14ac:dyDescent="0.3">
      <c r="A22" s="485">
        <v>43465</v>
      </c>
      <c r="B22" s="486"/>
      <c r="C22" s="487">
        <v>50932.190504243699</v>
      </c>
      <c r="D22" s="488"/>
      <c r="E22" s="487">
        <v>246.55237964620787</v>
      </c>
      <c r="F22" s="489"/>
      <c r="G22" s="487">
        <v>2.0007960064651411</v>
      </c>
      <c r="H22" s="489"/>
      <c r="I22" s="487">
        <v>0.91834631784687726</v>
      </c>
      <c r="J22" s="489"/>
      <c r="K22" s="490">
        <v>51181.662026214217</v>
      </c>
      <c r="L22" s="489"/>
      <c r="M22" s="487">
        <v>11.458330819999999</v>
      </c>
      <c r="N22" s="488"/>
      <c r="O22" s="487">
        <v>1.23673236</v>
      </c>
      <c r="P22" s="489"/>
      <c r="Q22" s="487">
        <v>1.05806E-3</v>
      </c>
      <c r="R22" s="489"/>
      <c r="S22" s="487">
        <v>-9.5022430000000005E-2</v>
      </c>
      <c r="T22" s="489"/>
      <c r="U22" s="491">
        <v>12.601098809999998</v>
      </c>
    </row>
    <row r="23" spans="1:21" s="492" customFormat="1" ht="13.5" customHeight="1" thickTop="1" thickBot="1" x14ac:dyDescent="0.25">
      <c r="A23" s="485">
        <v>43373</v>
      </c>
      <c r="B23" s="486"/>
      <c r="C23" s="487">
        <v>49410.955640749446</v>
      </c>
      <c r="D23" s="488"/>
      <c r="E23" s="487">
        <v>245.30826889994967</v>
      </c>
      <c r="F23" s="489"/>
      <c r="G23" s="487">
        <v>3.1300229586542181</v>
      </c>
      <c r="H23" s="489"/>
      <c r="I23" s="487">
        <v>0.33501480194638672</v>
      </c>
      <c r="J23" s="489"/>
      <c r="K23" s="490">
        <v>49659.728947409996</v>
      </c>
      <c r="L23" s="489" t="s">
        <v>192</v>
      </c>
      <c r="M23" s="494">
        <v>8.5346125199999996</v>
      </c>
      <c r="N23" s="495"/>
      <c r="O23" s="494">
        <v>1.2028617100000001</v>
      </c>
      <c r="P23" s="496"/>
      <c r="Q23" s="494">
        <v>3.7956280000000002E-2</v>
      </c>
      <c r="R23" s="496"/>
      <c r="S23" s="494">
        <v>7.9155210000000004E-2</v>
      </c>
      <c r="T23" s="496"/>
      <c r="U23" s="498">
        <v>9.6962752999999999</v>
      </c>
    </row>
    <row r="24" spans="1:21" s="492" customFormat="1" ht="13.5" customHeight="1" thickTop="1" thickBot="1" x14ac:dyDescent="0.25">
      <c r="A24" s="485">
        <v>43281</v>
      </c>
      <c r="B24" s="486"/>
      <c r="C24" s="487">
        <v>48590.787877732022</v>
      </c>
      <c r="D24" s="488"/>
      <c r="E24" s="487">
        <v>216.81539680159551</v>
      </c>
      <c r="F24" s="489"/>
      <c r="G24" s="487">
        <v>2.9177971309733017</v>
      </c>
      <c r="H24" s="489"/>
      <c r="I24" s="487">
        <v>1.3411703854107544</v>
      </c>
      <c r="J24" s="489"/>
      <c r="K24" s="490">
        <v>48811.862242050003</v>
      </c>
      <c r="L24" s="489" t="s">
        <v>192</v>
      </c>
      <c r="M24" s="494">
        <v>9.2416701400000001</v>
      </c>
      <c r="N24" s="495"/>
      <c r="O24" s="494">
        <v>1.03955606</v>
      </c>
      <c r="P24" s="496"/>
      <c r="Q24" s="494">
        <v>0.55962347000000001</v>
      </c>
      <c r="R24" s="496"/>
      <c r="S24" s="494">
        <v>0.14983824000000001</v>
      </c>
      <c r="T24" s="496"/>
      <c r="U24" s="498">
        <v>10.691011430000001</v>
      </c>
    </row>
    <row r="25" spans="1:21" s="492" customFormat="1" ht="13.5" customHeight="1" thickTop="1" x14ac:dyDescent="0.2">
      <c r="A25" s="485">
        <v>43190</v>
      </c>
      <c r="B25" s="486"/>
      <c r="C25" s="494">
        <v>52635.349673403507</v>
      </c>
      <c r="D25" s="495"/>
      <c r="E25" s="494">
        <v>503.79454591690069</v>
      </c>
      <c r="F25" s="496"/>
      <c r="G25" s="494">
        <v>8.1436293708587613</v>
      </c>
      <c r="H25" s="496"/>
      <c r="I25" s="494">
        <v>3.6370921387306443</v>
      </c>
      <c r="J25" s="496"/>
      <c r="K25" s="497">
        <v>53150.924940829995</v>
      </c>
      <c r="L25" s="496"/>
      <c r="M25" s="494">
        <v>6.0075490906282454</v>
      </c>
      <c r="N25" s="495"/>
      <c r="O25" s="494">
        <v>4.6632007899999994</v>
      </c>
      <c r="P25" s="496"/>
      <c r="Q25" s="494">
        <v>0.55962347000000001</v>
      </c>
      <c r="R25" s="496"/>
      <c r="S25" s="494">
        <v>2.2527829999999999E-2</v>
      </c>
      <c r="T25" s="496"/>
      <c r="U25" s="498">
        <v>11.207845520628245</v>
      </c>
    </row>
    <row r="26" spans="1:21" s="469" customFormat="1" ht="17.25" customHeight="1" thickBot="1" x14ac:dyDescent="0.25">
      <c r="A26" s="504"/>
      <c r="B26" s="486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6"/>
    </row>
    <row r="27" spans="1:21" s="469" customFormat="1" ht="18" customHeight="1" thickTop="1" thickBot="1" x14ac:dyDescent="0.25">
      <c r="A27" s="501" t="s">
        <v>196</v>
      </c>
      <c r="B27" s="466"/>
      <c r="C27" s="690" t="s">
        <v>197</v>
      </c>
      <c r="D27" s="690"/>
      <c r="E27" s="690"/>
      <c r="F27" s="690"/>
      <c r="G27" s="690"/>
      <c r="H27" s="690"/>
      <c r="I27" s="690"/>
      <c r="J27" s="690"/>
      <c r="K27" s="690"/>
      <c r="L27" s="502"/>
      <c r="M27" s="690" t="s">
        <v>186</v>
      </c>
      <c r="N27" s="690"/>
      <c r="O27" s="690"/>
      <c r="P27" s="690"/>
      <c r="Q27" s="690"/>
      <c r="R27" s="690"/>
      <c r="S27" s="690"/>
      <c r="T27" s="690"/>
      <c r="U27" s="691"/>
    </row>
    <row r="28" spans="1:21" s="469" customFormat="1" ht="27" thickTop="1" thickBot="1" x14ac:dyDescent="0.25">
      <c r="A28" s="471"/>
      <c r="B28" s="96"/>
      <c r="C28" s="472" t="s">
        <v>187</v>
      </c>
      <c r="D28" s="473"/>
      <c r="E28" s="474" t="s">
        <v>188</v>
      </c>
      <c r="F28" s="473"/>
      <c r="G28" s="474" t="s">
        <v>189</v>
      </c>
      <c r="H28" s="473"/>
      <c r="I28" s="475" t="s">
        <v>190</v>
      </c>
      <c r="J28" s="473"/>
      <c r="K28" s="476" t="s">
        <v>191</v>
      </c>
      <c r="L28" s="503"/>
      <c r="M28" s="472" t="s">
        <v>187</v>
      </c>
      <c r="N28" s="473"/>
      <c r="O28" s="474" t="s">
        <v>188</v>
      </c>
      <c r="P28" s="473"/>
      <c r="Q28" s="474" t="s">
        <v>189</v>
      </c>
      <c r="R28" s="473"/>
      <c r="S28" s="475" t="s">
        <v>190</v>
      </c>
      <c r="T28" s="473"/>
      <c r="U28" s="478" t="s">
        <v>191</v>
      </c>
    </row>
    <row r="29" spans="1:21" s="469" customFormat="1" thickTop="1" thickBot="1" x14ac:dyDescent="0.25">
      <c r="A29" s="479">
        <v>43830</v>
      </c>
      <c r="B29" s="507"/>
      <c r="C29" s="508">
        <v>251929.63092664472</v>
      </c>
      <c r="D29" s="509"/>
      <c r="E29" s="508">
        <v>5864.1575767128961</v>
      </c>
      <c r="F29" s="510"/>
      <c r="G29" s="508">
        <v>1424.4964254086503</v>
      </c>
      <c r="H29" s="510"/>
      <c r="I29" s="480">
        <v>9.4000000000232796E-7</v>
      </c>
      <c r="J29" s="510"/>
      <c r="K29" s="511">
        <v>259218.28492970628</v>
      </c>
      <c r="L29" s="510"/>
      <c r="M29" s="508">
        <v>127.67853026</v>
      </c>
      <c r="N29" s="509"/>
      <c r="O29" s="508">
        <v>48.420824980000006</v>
      </c>
      <c r="P29" s="510"/>
      <c r="Q29" s="508">
        <v>165.83935498</v>
      </c>
      <c r="R29" s="510"/>
      <c r="S29" s="480">
        <v>0</v>
      </c>
      <c r="T29" s="510"/>
      <c r="U29" s="512">
        <v>341.93871021999996</v>
      </c>
    </row>
    <row r="30" spans="1:21" s="492" customFormat="1" ht="13.5" customHeight="1" thickTop="1" thickBot="1" x14ac:dyDescent="0.3">
      <c r="A30" s="485">
        <v>43738</v>
      </c>
      <c r="B30" s="513"/>
      <c r="C30" s="514">
        <v>256942.35818408764</v>
      </c>
      <c r="D30" s="514"/>
      <c r="E30" s="514">
        <v>5961.0893436778351</v>
      </c>
      <c r="F30" s="514"/>
      <c r="G30" s="514">
        <v>1065.8409747329683</v>
      </c>
      <c r="H30" s="514"/>
      <c r="I30" s="487">
        <v>4.4000000000232799E-7</v>
      </c>
      <c r="J30" s="514"/>
      <c r="K30" s="515">
        <v>263969.28850293846</v>
      </c>
      <c r="L30" s="516"/>
      <c r="M30" s="514">
        <v>137.08156381999999</v>
      </c>
      <c r="N30" s="514"/>
      <c r="O30" s="514">
        <v>53.037758189999998</v>
      </c>
      <c r="P30" s="514"/>
      <c r="Q30" s="514">
        <v>138.73535231</v>
      </c>
      <c r="R30" s="514"/>
      <c r="S30" s="487">
        <v>0</v>
      </c>
      <c r="T30" s="514"/>
      <c r="U30" s="517">
        <v>328.85467431999996</v>
      </c>
    </row>
    <row r="31" spans="1:21" s="492" customFormat="1" ht="13.5" customHeight="1" thickTop="1" thickBot="1" x14ac:dyDescent="0.3">
      <c r="A31" s="485">
        <v>43646</v>
      </c>
      <c r="B31" s="513"/>
      <c r="C31" s="514">
        <v>246688.50305714633</v>
      </c>
      <c r="D31" s="514">
        <v>0</v>
      </c>
      <c r="E31" s="514">
        <v>7055.5242819132654</v>
      </c>
      <c r="F31" s="514">
        <v>0</v>
      </c>
      <c r="G31" s="514">
        <v>627.19322163164088</v>
      </c>
      <c r="H31" s="514">
        <v>0</v>
      </c>
      <c r="I31" s="487">
        <v>0</v>
      </c>
      <c r="J31" s="514">
        <v>0</v>
      </c>
      <c r="K31" s="515">
        <v>254371.22056069126</v>
      </c>
      <c r="L31" s="516">
        <v>0</v>
      </c>
      <c r="M31" s="514">
        <v>138.78304079</v>
      </c>
      <c r="N31" s="514">
        <v>0</v>
      </c>
      <c r="O31" s="514">
        <v>72.717706199999995</v>
      </c>
      <c r="P31" s="514">
        <v>0</v>
      </c>
      <c r="Q31" s="514">
        <v>89.624382100000005</v>
      </c>
      <c r="R31" s="514">
        <v>0</v>
      </c>
      <c r="S31" s="487">
        <v>0</v>
      </c>
      <c r="T31" s="514">
        <v>0</v>
      </c>
      <c r="U31" s="517">
        <v>301.12512908999997</v>
      </c>
    </row>
    <row r="32" spans="1:21" s="492" customFormat="1" ht="13.5" customHeight="1" thickTop="1" thickBot="1" x14ac:dyDescent="0.3">
      <c r="A32" s="485">
        <v>43555</v>
      </c>
      <c r="B32" s="513"/>
      <c r="C32" s="514">
        <v>253529.85434825468</v>
      </c>
      <c r="D32" s="514"/>
      <c r="E32" s="514">
        <v>8998.4850178673878</v>
      </c>
      <c r="F32" s="514"/>
      <c r="G32" s="514">
        <v>494.36863377358594</v>
      </c>
      <c r="H32" s="514" t="s">
        <v>192</v>
      </c>
      <c r="I32" s="487">
        <v>1.386188927091697E-2</v>
      </c>
      <c r="J32" s="514" t="s">
        <v>192</v>
      </c>
      <c r="K32" s="515">
        <v>263022.72186178493</v>
      </c>
      <c r="L32" s="516" t="s">
        <v>192</v>
      </c>
      <c r="M32" s="514">
        <v>130.85918208000001</v>
      </c>
      <c r="N32" s="514"/>
      <c r="O32" s="514">
        <v>71.224214379999992</v>
      </c>
      <c r="P32" s="514"/>
      <c r="Q32" s="514">
        <v>94.558579340000009</v>
      </c>
      <c r="R32" s="514"/>
      <c r="S32" s="487">
        <v>0</v>
      </c>
      <c r="T32" s="514"/>
      <c r="U32" s="517">
        <v>296.64197579999995</v>
      </c>
    </row>
    <row r="33" spans="1:21" s="492" customFormat="1" ht="13.5" customHeight="1" thickTop="1" thickBot="1" x14ac:dyDescent="0.3">
      <c r="A33" s="485">
        <v>43465</v>
      </c>
      <c r="B33" s="513"/>
      <c r="C33" s="514">
        <v>252039.42788690381</v>
      </c>
      <c r="D33" s="514"/>
      <c r="E33" s="514">
        <v>10020.702965831084</v>
      </c>
      <c r="F33" s="514"/>
      <c r="G33" s="514">
        <v>599.35452842670998</v>
      </c>
      <c r="H33" s="514"/>
      <c r="I33" s="487">
        <v>0</v>
      </c>
      <c r="J33" s="514"/>
      <c r="K33" s="515">
        <v>262659.48538116156</v>
      </c>
      <c r="L33" s="516"/>
      <c r="M33" s="514">
        <v>132.22540155999999</v>
      </c>
      <c r="N33" s="514"/>
      <c r="O33" s="514">
        <v>72.580960160000004</v>
      </c>
      <c r="P33" s="514"/>
      <c r="Q33" s="514">
        <v>84.265374370000018</v>
      </c>
      <c r="R33" s="514"/>
      <c r="S33" s="487">
        <v>0</v>
      </c>
      <c r="T33" s="514"/>
      <c r="U33" s="517">
        <v>289.07173609</v>
      </c>
    </row>
    <row r="34" spans="1:21" s="492" customFormat="1" ht="13.5" customHeight="1" thickTop="1" thickBot="1" x14ac:dyDescent="0.3">
      <c r="A34" s="485">
        <v>43373</v>
      </c>
      <c r="B34" s="513"/>
      <c r="C34" s="514">
        <v>240339.52268860114</v>
      </c>
      <c r="D34" s="514"/>
      <c r="E34" s="514">
        <v>5600.9717313719284</v>
      </c>
      <c r="F34" s="514"/>
      <c r="G34" s="514">
        <v>1244.4623346047445</v>
      </c>
      <c r="H34" s="514"/>
      <c r="I34" s="487">
        <v>0.55288443999999992</v>
      </c>
      <c r="J34" s="514"/>
      <c r="K34" s="515">
        <v>247185.50963901784</v>
      </c>
      <c r="L34" s="516" t="s">
        <v>192</v>
      </c>
      <c r="M34" s="514">
        <v>119.17672533</v>
      </c>
      <c r="N34" s="514"/>
      <c r="O34" s="514">
        <v>55.206172629999998</v>
      </c>
      <c r="P34" s="514"/>
      <c r="Q34" s="514">
        <v>110.45932673</v>
      </c>
      <c r="R34" s="514"/>
      <c r="S34" s="487">
        <v>0</v>
      </c>
      <c r="T34" s="514"/>
      <c r="U34" s="517">
        <v>284.84222468999997</v>
      </c>
    </row>
    <row r="35" spans="1:21" s="492" customFormat="1" ht="13.5" customHeight="1" thickTop="1" thickBot="1" x14ac:dyDescent="0.3">
      <c r="A35" s="485">
        <v>43281</v>
      </c>
      <c r="B35" s="513"/>
      <c r="C35" s="514">
        <v>208454.14320323817</v>
      </c>
      <c r="D35" s="514"/>
      <c r="E35" s="514">
        <v>5244.669985157806</v>
      </c>
      <c r="F35" s="514"/>
      <c r="G35" s="514">
        <v>1000.936311450117</v>
      </c>
      <c r="H35" s="514"/>
      <c r="I35" s="487">
        <v>0</v>
      </c>
      <c r="J35" s="514"/>
      <c r="K35" s="515">
        <v>214699.7494998461</v>
      </c>
      <c r="L35" s="516"/>
      <c r="M35" s="514">
        <v>121.05310565000002</v>
      </c>
      <c r="N35" s="514"/>
      <c r="O35" s="514">
        <v>49.43789726</v>
      </c>
      <c r="P35" s="514"/>
      <c r="Q35" s="514">
        <v>136.14010085000001</v>
      </c>
      <c r="R35" s="514"/>
      <c r="S35" s="487">
        <v>0</v>
      </c>
      <c r="T35" s="514">
        <v>0</v>
      </c>
      <c r="U35" s="517">
        <v>306.63110376000003</v>
      </c>
    </row>
    <row r="36" spans="1:21" s="492" customFormat="1" ht="13.5" customHeight="1" thickTop="1" x14ac:dyDescent="0.2">
      <c r="A36" s="485">
        <v>43190</v>
      </c>
      <c r="B36" s="513"/>
      <c r="C36" s="518">
        <v>202866.39867430844</v>
      </c>
      <c r="D36" s="518"/>
      <c r="E36" s="518">
        <v>5080.6541360146857</v>
      </c>
      <c r="F36" s="518"/>
      <c r="G36" s="518">
        <v>1517.8244170682156</v>
      </c>
      <c r="H36" s="518"/>
      <c r="I36" s="494">
        <v>0</v>
      </c>
      <c r="J36" s="518"/>
      <c r="K36" s="519">
        <v>209464.87722739135</v>
      </c>
      <c r="L36" s="520" t="s">
        <v>192</v>
      </c>
      <c r="M36" s="518">
        <v>119.25616752000001</v>
      </c>
      <c r="N36" s="518"/>
      <c r="O36" s="518">
        <v>40.519667649999995</v>
      </c>
      <c r="P36" s="518"/>
      <c r="Q36" s="518">
        <v>146.28618076999999</v>
      </c>
      <c r="R36" s="518"/>
      <c r="S36" s="494">
        <v>0</v>
      </c>
      <c r="T36" s="518"/>
      <c r="U36" s="521">
        <v>306.06201593999998</v>
      </c>
    </row>
    <row r="37" spans="1:21" s="469" customFormat="1" ht="17.25" customHeight="1" thickBot="1" x14ac:dyDescent="0.25">
      <c r="A37" s="513"/>
      <c r="B37" s="513"/>
      <c r="C37" s="522"/>
      <c r="D37" s="523"/>
      <c r="E37" s="522"/>
      <c r="F37" s="522"/>
      <c r="G37" s="522"/>
      <c r="H37" s="522"/>
      <c r="I37" s="522"/>
      <c r="J37" s="522"/>
      <c r="K37" s="522"/>
      <c r="L37" s="522"/>
      <c r="M37" s="522"/>
      <c r="N37" s="524"/>
      <c r="O37" s="522"/>
      <c r="P37" s="522"/>
      <c r="Q37" s="522"/>
      <c r="R37" s="522"/>
      <c r="S37" s="522"/>
      <c r="T37" s="522"/>
      <c r="U37" s="523"/>
    </row>
    <row r="38" spans="1:21" s="469" customFormat="1" ht="30" customHeight="1" thickTop="1" thickBot="1" x14ac:dyDescent="0.25">
      <c r="A38" s="525" t="s">
        <v>198</v>
      </c>
      <c r="B38" s="96"/>
      <c r="C38" s="694" t="s">
        <v>199</v>
      </c>
      <c r="D38" s="695"/>
      <c r="E38" s="695"/>
      <c r="F38" s="526"/>
      <c r="G38" s="695" t="s">
        <v>200</v>
      </c>
      <c r="H38" s="695"/>
      <c r="I38" s="695"/>
      <c r="J38" s="526"/>
      <c r="K38" s="695" t="s">
        <v>201</v>
      </c>
      <c r="L38" s="695"/>
      <c r="M38" s="695"/>
      <c r="N38" s="526"/>
      <c r="O38" s="695" t="s">
        <v>202</v>
      </c>
      <c r="P38" s="695"/>
      <c r="Q38" s="695"/>
      <c r="R38" s="526"/>
      <c r="S38" s="527"/>
      <c r="T38" s="527"/>
      <c r="U38" s="528"/>
    </row>
    <row r="39" spans="1:21" s="469" customFormat="1" ht="13.5" customHeight="1" thickTop="1" thickBot="1" x14ac:dyDescent="0.25">
      <c r="A39" s="479">
        <v>43830</v>
      </c>
      <c r="B39" s="507"/>
      <c r="C39" s="696">
        <v>897.82922304999977</v>
      </c>
      <c r="D39" s="696"/>
      <c r="E39" s="696"/>
      <c r="F39" s="482"/>
      <c r="G39" s="696">
        <v>-96.192307130000003</v>
      </c>
      <c r="H39" s="696"/>
      <c r="I39" s="696"/>
      <c r="J39" s="482"/>
      <c r="K39" s="696">
        <v>801.63691591999975</v>
      </c>
      <c r="L39" s="696"/>
      <c r="M39" s="696"/>
      <c r="N39" s="529"/>
      <c r="O39" s="697">
        <v>1.8477959591222772E-3</v>
      </c>
      <c r="P39" s="697"/>
      <c r="Q39" s="697"/>
      <c r="R39" s="530"/>
      <c r="S39" s="530"/>
      <c r="T39" s="530"/>
      <c r="U39" s="531"/>
    </row>
    <row r="40" spans="1:21" s="492" customFormat="1" ht="13.5" customHeight="1" thickTop="1" thickBot="1" x14ac:dyDescent="0.3">
      <c r="A40" s="485">
        <v>43738</v>
      </c>
      <c r="B40" s="513"/>
      <c r="C40" s="698">
        <v>576.11171472000001</v>
      </c>
      <c r="D40" s="699"/>
      <c r="E40" s="700"/>
      <c r="F40" s="532"/>
      <c r="G40" s="698">
        <v>-59.656383529999999</v>
      </c>
      <c r="H40" s="699"/>
      <c r="I40" s="700"/>
      <c r="J40" s="532"/>
      <c r="K40" s="698">
        <v>516.45533119000004</v>
      </c>
      <c r="L40" s="699"/>
      <c r="M40" s="700"/>
      <c r="N40" s="533"/>
      <c r="O40" s="701">
        <v>1.19933768499884E-3</v>
      </c>
      <c r="P40" s="702"/>
      <c r="Q40" s="703"/>
      <c r="R40" s="534"/>
      <c r="S40" s="535"/>
      <c r="T40" s="535"/>
      <c r="U40" s="536"/>
    </row>
    <row r="41" spans="1:21" s="492" customFormat="1" ht="13.5" customHeight="1" thickTop="1" thickBot="1" x14ac:dyDescent="0.3">
      <c r="A41" s="485">
        <v>43646</v>
      </c>
      <c r="B41" s="513"/>
      <c r="C41" s="698">
        <v>462.98340560999998</v>
      </c>
      <c r="D41" s="699"/>
      <c r="E41" s="700"/>
      <c r="F41" s="532"/>
      <c r="G41" s="698">
        <v>-41.435599170000003</v>
      </c>
      <c r="H41" s="699"/>
      <c r="I41" s="700"/>
      <c r="J41" s="532"/>
      <c r="K41" s="698">
        <v>421.54780643999999</v>
      </c>
      <c r="L41" s="699"/>
      <c r="M41" s="700"/>
      <c r="N41" s="533"/>
      <c r="O41" s="701">
        <v>1.0062962855759E-3</v>
      </c>
      <c r="P41" s="702"/>
      <c r="Q41" s="703"/>
      <c r="R41" s="537" t="s">
        <v>192</v>
      </c>
      <c r="S41" s="522"/>
      <c r="T41" s="537"/>
      <c r="U41" s="538"/>
    </row>
    <row r="42" spans="1:21" s="492" customFormat="1" ht="13.5" customHeight="1" thickTop="1" thickBot="1" x14ac:dyDescent="0.3">
      <c r="A42" s="485">
        <v>43555</v>
      </c>
      <c r="B42" s="513"/>
      <c r="C42" s="698">
        <v>98.824258939999964</v>
      </c>
      <c r="D42" s="699"/>
      <c r="E42" s="700"/>
      <c r="F42" s="532"/>
      <c r="G42" s="698">
        <v>-24.700622689999999</v>
      </c>
      <c r="H42" s="699"/>
      <c r="I42" s="700"/>
      <c r="J42" s="532" t="s">
        <v>192</v>
      </c>
      <c r="K42" s="698">
        <v>74.123636249999961</v>
      </c>
      <c r="L42" s="699"/>
      <c r="M42" s="700"/>
      <c r="N42" s="533"/>
      <c r="O42" s="701">
        <v>1.7869749121314052E-4</v>
      </c>
      <c r="P42" s="702"/>
      <c r="Q42" s="703"/>
      <c r="R42" s="537" t="s">
        <v>192</v>
      </c>
      <c r="S42" s="522"/>
      <c r="T42" s="537"/>
      <c r="U42" s="538"/>
    </row>
    <row r="43" spans="1:21" s="492" customFormat="1" ht="13.5" customHeight="1" thickTop="1" thickBot="1" x14ac:dyDescent="0.3">
      <c r="A43" s="485">
        <v>43465</v>
      </c>
      <c r="B43" s="513"/>
      <c r="C43" s="698">
        <v>994.55056955999976</v>
      </c>
      <c r="D43" s="699"/>
      <c r="E43" s="700"/>
      <c r="F43" s="532"/>
      <c r="G43" s="698">
        <v>-171.90433900000002</v>
      </c>
      <c r="H43" s="699"/>
      <c r="I43" s="700"/>
      <c r="J43" s="532" t="s">
        <v>192</v>
      </c>
      <c r="K43" s="698">
        <v>822.64623055999971</v>
      </c>
      <c r="L43" s="699"/>
      <c r="M43" s="700"/>
      <c r="N43" s="533"/>
      <c r="O43" s="701">
        <v>2.0335495715872415E-3</v>
      </c>
      <c r="P43" s="702"/>
      <c r="Q43" s="703"/>
      <c r="R43" s="537" t="s">
        <v>192</v>
      </c>
      <c r="S43" s="522"/>
      <c r="T43" s="537"/>
      <c r="U43" s="538"/>
    </row>
    <row r="44" spans="1:21" s="492" customFormat="1" ht="13.5" customHeight="1" thickTop="1" thickBot="1" x14ac:dyDescent="0.3">
      <c r="A44" s="485">
        <v>43373</v>
      </c>
      <c r="B44" s="513"/>
      <c r="C44" s="698">
        <v>700.28315101685405</v>
      </c>
      <c r="D44" s="699"/>
      <c r="E44" s="700"/>
      <c r="F44" s="532"/>
      <c r="G44" s="698">
        <v>-125.98561188999999</v>
      </c>
      <c r="H44" s="699"/>
      <c r="I44" s="700"/>
      <c r="J44" s="532" t="s">
        <v>192</v>
      </c>
      <c r="K44" s="698">
        <v>574.29753912685408</v>
      </c>
      <c r="L44" s="699"/>
      <c r="M44" s="700"/>
      <c r="N44" s="533"/>
      <c r="O44" s="701">
        <v>1.441656397065392E-3</v>
      </c>
      <c r="P44" s="702"/>
      <c r="Q44" s="703"/>
      <c r="R44" s="537" t="s">
        <v>192</v>
      </c>
      <c r="S44" s="522"/>
      <c r="T44" s="537"/>
      <c r="U44" s="538"/>
    </row>
    <row r="45" spans="1:21" s="492" customFormat="1" ht="13.5" customHeight="1" thickTop="1" thickBot="1" x14ac:dyDescent="0.3">
      <c r="A45" s="485">
        <v>43281</v>
      </c>
      <c r="B45" s="513"/>
      <c r="C45" s="698">
        <v>362.27433224319634</v>
      </c>
      <c r="D45" s="699"/>
      <c r="E45" s="700"/>
      <c r="F45" s="532"/>
      <c r="G45" s="698">
        <v>-110.25755447</v>
      </c>
      <c r="H45" s="699"/>
      <c r="I45" s="700"/>
      <c r="J45" s="532" t="s">
        <v>192</v>
      </c>
      <c r="K45" s="698">
        <v>252.01677777319634</v>
      </c>
      <c r="L45" s="699"/>
      <c r="M45" s="700"/>
      <c r="N45" s="533"/>
      <c r="O45" s="701">
        <v>6.3731798852591497E-4</v>
      </c>
      <c r="P45" s="702"/>
      <c r="Q45" s="703"/>
      <c r="R45" s="537" t="s">
        <v>192</v>
      </c>
      <c r="S45" s="522"/>
      <c r="T45" s="537"/>
      <c r="U45" s="538"/>
    </row>
    <row r="46" spans="1:21" s="492" customFormat="1" ht="13.5" customHeight="1" thickTop="1" x14ac:dyDescent="0.2">
      <c r="A46" s="485">
        <v>43190</v>
      </c>
      <c r="B46" s="513"/>
      <c r="C46" s="704">
        <v>182.97108431999999</v>
      </c>
      <c r="D46" s="705"/>
      <c r="E46" s="706"/>
      <c r="F46" s="539"/>
      <c r="G46" s="704">
        <v>-47.982745099999995</v>
      </c>
      <c r="H46" s="705"/>
      <c r="I46" s="706"/>
      <c r="J46" s="539" t="s">
        <v>192</v>
      </c>
      <c r="K46" s="704">
        <v>134.98833922</v>
      </c>
      <c r="L46" s="705"/>
      <c r="M46" s="706"/>
      <c r="N46" s="540"/>
      <c r="O46" s="707">
        <v>3.445305773449929E-4</v>
      </c>
      <c r="P46" s="708"/>
      <c r="Q46" s="709"/>
      <c r="R46" s="522"/>
      <c r="S46" s="522"/>
      <c r="T46" s="522"/>
      <c r="U46" s="538"/>
    </row>
    <row r="47" spans="1:21" s="469" customFormat="1" ht="13.5" customHeight="1" x14ac:dyDescent="0.2">
      <c r="A47" s="513"/>
      <c r="B47" s="513"/>
      <c r="C47" s="522"/>
      <c r="D47" s="524"/>
      <c r="E47" s="522"/>
      <c r="F47" s="522"/>
      <c r="G47" s="522"/>
      <c r="H47" s="522"/>
      <c r="I47" s="522"/>
      <c r="J47" s="522"/>
      <c r="K47" s="522"/>
      <c r="L47" s="522"/>
      <c r="M47" s="522"/>
      <c r="N47" s="524"/>
      <c r="O47" s="522"/>
      <c r="P47" s="522"/>
      <c r="Q47" s="522"/>
      <c r="R47" s="522"/>
      <c r="S47" s="522"/>
      <c r="T47" s="522"/>
      <c r="U47" s="523"/>
    </row>
    <row r="48" spans="1:21" x14ac:dyDescent="0.2">
      <c r="A48" s="178" t="s">
        <v>349</v>
      </c>
    </row>
  </sheetData>
  <mergeCells count="43">
    <mergeCell ref="C46:E46"/>
    <mergeCell ref="G46:I46"/>
    <mergeCell ref="K46:M46"/>
    <mergeCell ref="O46:Q46"/>
    <mergeCell ref="C44:E44"/>
    <mergeCell ref="G44:I44"/>
    <mergeCell ref="K44:M44"/>
    <mergeCell ref="O44:Q44"/>
    <mergeCell ref="C45:E45"/>
    <mergeCell ref="G45:I45"/>
    <mergeCell ref="K45:M45"/>
    <mergeCell ref="O45:Q45"/>
    <mergeCell ref="C42:E42"/>
    <mergeCell ref="G42:I42"/>
    <mergeCell ref="K42:M42"/>
    <mergeCell ref="O42:Q42"/>
    <mergeCell ref="C43:E43"/>
    <mergeCell ref="G43:I43"/>
    <mergeCell ref="K43:M43"/>
    <mergeCell ref="O43:Q43"/>
    <mergeCell ref="C40:E40"/>
    <mergeCell ref="G40:I40"/>
    <mergeCell ref="K40:M40"/>
    <mergeCell ref="O40:Q40"/>
    <mergeCell ref="C41:E41"/>
    <mergeCell ref="G41:I41"/>
    <mergeCell ref="K41:M41"/>
    <mergeCell ref="O41:Q41"/>
    <mergeCell ref="C38:E38"/>
    <mergeCell ref="G38:I38"/>
    <mergeCell ref="K38:M38"/>
    <mergeCell ref="O38:Q38"/>
    <mergeCell ref="C39:E39"/>
    <mergeCell ref="G39:I39"/>
    <mergeCell ref="K39:M39"/>
    <mergeCell ref="O39:Q39"/>
    <mergeCell ref="C27:K27"/>
    <mergeCell ref="M27:U27"/>
    <mergeCell ref="A1:G1"/>
    <mergeCell ref="C5:K5"/>
    <mergeCell ref="M5:U5"/>
    <mergeCell ref="C16:K16"/>
    <mergeCell ref="M16:U16"/>
  </mergeCells>
  <pageMargins left="0.75" right="0.75" top="1" bottom="1" header="0.4921259845" footer="0.4921259845"/>
  <pageSetup paperSize="9" scale="68" orientation="landscape" r:id="rId1"/>
  <headerFooter alignWithMargins="0">
    <oddFooter>&amp;C </oddFooter>
    <evenFooter>&amp;C </evenFooter>
    <firstFooter>&amp;C 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K29"/>
  <sheetViews>
    <sheetView showGridLines="0" zoomScaleNormal="100" workbookViewId="0">
      <pane xSplit="1" ySplit="4" topLeftCell="B5" activePane="bottomRight" state="frozen"/>
      <selection activeCell="B5" sqref="B5:X50"/>
      <selection pane="topRight" activeCell="B5" sqref="B5:X50"/>
      <selection pane="bottomLeft" activeCell="B5" sqref="B5:X50"/>
      <selection pane="bottomRight" activeCell="D16" sqref="D16"/>
    </sheetView>
  </sheetViews>
  <sheetFormatPr defaultColWidth="11.42578125" defaultRowHeight="14.25" x14ac:dyDescent="0.2"/>
  <cols>
    <col min="1" max="1" width="60.5703125" style="574" customWidth="1"/>
    <col min="2" max="10" width="11.42578125" style="108" customWidth="1"/>
    <col min="11" max="11" width="13.7109375" style="108" customWidth="1"/>
    <col min="12" max="16384" width="11.42578125" style="33"/>
  </cols>
  <sheetData>
    <row r="1" spans="1:11" s="6" customFormat="1" ht="20.25" customHeight="1" thickBot="1" x14ac:dyDescent="0.4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180"/>
    </row>
    <row r="2" spans="1:11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180"/>
    </row>
    <row r="3" spans="1:11" s="545" customFormat="1" ht="22.5" thickTop="1" x14ac:dyDescent="0.35">
      <c r="A3" s="541" t="s">
        <v>203</v>
      </c>
      <c r="B3" s="542"/>
      <c r="C3" s="542"/>
      <c r="D3" s="542"/>
      <c r="E3" s="542"/>
      <c r="F3" s="543"/>
      <c r="G3" s="543"/>
      <c r="H3" s="543"/>
      <c r="I3" s="542"/>
      <c r="J3" s="542"/>
      <c r="K3" s="544"/>
    </row>
    <row r="4" spans="1:11" s="16" customFormat="1" ht="24" customHeight="1" x14ac:dyDescent="0.2">
      <c r="A4" s="309" t="s">
        <v>85</v>
      </c>
      <c r="B4" s="186">
        <v>43100</v>
      </c>
      <c r="C4" s="186">
        <v>43190</v>
      </c>
      <c r="D4" s="186">
        <v>43281</v>
      </c>
      <c r="E4" s="186">
        <v>43373</v>
      </c>
      <c r="F4" s="186">
        <v>43465</v>
      </c>
      <c r="G4" s="186">
        <v>43555</v>
      </c>
      <c r="H4" s="186">
        <v>43646</v>
      </c>
      <c r="I4" s="186">
        <v>43738</v>
      </c>
      <c r="J4" s="187">
        <v>43830</v>
      </c>
      <c r="K4" s="188" t="s">
        <v>350</v>
      </c>
    </row>
    <row r="5" spans="1:11" s="23" customFormat="1" ht="15" customHeight="1" x14ac:dyDescent="0.2">
      <c r="A5" s="546" t="s">
        <v>204</v>
      </c>
      <c r="B5" s="547"/>
      <c r="C5" s="547"/>
      <c r="D5" s="547"/>
      <c r="E5" s="547"/>
      <c r="F5" s="547"/>
      <c r="G5" s="547"/>
      <c r="H5" s="547"/>
      <c r="I5" s="547"/>
      <c r="J5" s="548"/>
      <c r="K5" s="549"/>
    </row>
    <row r="6" spans="1:11" s="23" customFormat="1" ht="15" customHeight="1" x14ac:dyDescent="0.2">
      <c r="A6" s="202" t="s">
        <v>205</v>
      </c>
      <c r="B6" s="550">
        <v>48300.473563790001</v>
      </c>
      <c r="C6" s="550">
        <v>47335.734542459999</v>
      </c>
      <c r="D6" s="550">
        <v>47883.718196870002</v>
      </c>
      <c r="E6" s="550">
        <v>47766.964530860001</v>
      </c>
      <c r="F6" s="550">
        <v>47486.394549309996</v>
      </c>
      <c r="G6" s="550">
        <v>47711.951159299999</v>
      </c>
      <c r="H6" s="550">
        <v>46523.414902719996</v>
      </c>
      <c r="I6" s="550">
        <v>46044.209660120003</v>
      </c>
      <c r="J6" s="551">
        <v>44148.338875920002</v>
      </c>
      <c r="K6" s="125">
        <v>-7.0294990914160693E-2</v>
      </c>
    </row>
    <row r="7" spans="1:11" s="23" customFormat="1" ht="15" customHeight="1" x14ac:dyDescent="0.2">
      <c r="A7" s="126" t="s">
        <v>206</v>
      </c>
      <c r="B7" s="550">
        <v>52921.044918790001</v>
      </c>
      <c r="C7" s="550">
        <v>51956.305895589998</v>
      </c>
      <c r="D7" s="550">
        <v>52479.289549989997</v>
      </c>
      <c r="E7" s="550">
        <v>52362.53588399</v>
      </c>
      <c r="F7" s="550">
        <v>52081.870226439998</v>
      </c>
      <c r="G7" s="550">
        <v>52307.426836430001</v>
      </c>
      <c r="H7" s="550">
        <v>51118.789327849998</v>
      </c>
      <c r="I7" s="550">
        <v>50638.997720450003</v>
      </c>
      <c r="J7" s="551">
        <v>48732.554049049999</v>
      </c>
      <c r="K7" s="125">
        <v>-6.4308677142889459E-2</v>
      </c>
    </row>
    <row r="8" spans="1:11" s="23" customFormat="1" ht="15" customHeight="1" thickBot="1" x14ac:dyDescent="0.25">
      <c r="A8" s="126" t="s">
        <v>207</v>
      </c>
      <c r="B8" s="552">
        <v>10329.320331700001</v>
      </c>
      <c r="C8" s="552">
        <v>10144.196364900003</v>
      </c>
      <c r="D8" s="552">
        <v>9232.6247711100004</v>
      </c>
      <c r="E8" s="552">
        <v>9184.5911472799999</v>
      </c>
      <c r="F8" s="552">
        <v>9210.5110358400052</v>
      </c>
      <c r="G8" s="552">
        <v>9269.8118441199986</v>
      </c>
      <c r="H8" s="552">
        <v>9037.4580436800024</v>
      </c>
      <c r="I8" s="552">
        <v>9221.1876387399971</v>
      </c>
      <c r="J8" s="553">
        <v>7769.9463856500006</v>
      </c>
      <c r="K8" s="125">
        <v>-0.15640442149023759</v>
      </c>
    </row>
    <row r="9" spans="1:11" s="556" customFormat="1" ht="15" customHeight="1" thickBot="1" x14ac:dyDescent="0.25">
      <c r="A9" s="206" t="s">
        <v>208</v>
      </c>
      <c r="B9" s="554">
        <v>63250.365250490002</v>
      </c>
      <c r="C9" s="554">
        <v>62100.50226049</v>
      </c>
      <c r="D9" s="554">
        <v>61711.914321099997</v>
      </c>
      <c r="E9" s="554">
        <v>61547.12703127</v>
      </c>
      <c r="F9" s="554">
        <v>61292.381262280003</v>
      </c>
      <c r="G9" s="554">
        <v>61577.238680549999</v>
      </c>
      <c r="H9" s="554">
        <v>60156.24737153</v>
      </c>
      <c r="I9" s="554">
        <v>59860.18535919</v>
      </c>
      <c r="J9" s="555">
        <v>56502.500434699999</v>
      </c>
      <c r="K9" s="209">
        <v>-7.8148062270306129E-2</v>
      </c>
    </row>
    <row r="10" spans="1:11" s="23" customFormat="1" ht="15" customHeight="1" x14ac:dyDescent="0.2">
      <c r="A10" s="142"/>
      <c r="B10" s="557"/>
      <c r="C10" s="557"/>
      <c r="D10" s="557"/>
      <c r="E10" s="557"/>
      <c r="F10" s="557"/>
      <c r="G10" s="557"/>
      <c r="H10" s="557"/>
      <c r="I10" s="557"/>
      <c r="J10" s="558"/>
      <c r="K10" s="559"/>
    </row>
    <row r="11" spans="1:11" s="23" customFormat="1" ht="15" customHeight="1" x14ac:dyDescent="0.2">
      <c r="A11" s="546" t="s">
        <v>209</v>
      </c>
      <c r="B11" s="560"/>
      <c r="C11" s="560"/>
      <c r="D11" s="560"/>
      <c r="E11" s="560"/>
      <c r="F11" s="560"/>
      <c r="G11" s="560"/>
      <c r="H11" s="560"/>
      <c r="I11" s="560"/>
      <c r="J11" s="561"/>
      <c r="K11" s="562"/>
    </row>
    <row r="12" spans="1:11" s="23" customFormat="1" ht="15" customHeight="1" x14ac:dyDescent="0.2">
      <c r="A12" s="126" t="s">
        <v>210</v>
      </c>
      <c r="B12" s="550">
        <v>344211.63317384</v>
      </c>
      <c r="C12" s="550">
        <v>354235.43842661998</v>
      </c>
      <c r="D12" s="550">
        <v>348318.97056049999</v>
      </c>
      <c r="E12" s="550">
        <v>341724.98085976997</v>
      </c>
      <c r="F12" s="550">
        <v>350432.49900016002</v>
      </c>
      <c r="G12" s="550">
        <v>347475.46800699999</v>
      </c>
      <c r="H12" s="550">
        <v>346878.45308609999</v>
      </c>
      <c r="I12" s="550">
        <v>343979.25510199001</v>
      </c>
      <c r="J12" s="551">
        <v>324014.72030968999</v>
      </c>
      <c r="K12" s="113">
        <v>-7.5386212083194848E-2</v>
      </c>
    </row>
    <row r="13" spans="1:11" s="23" customFormat="1" ht="15" customHeight="1" x14ac:dyDescent="0.2">
      <c r="A13" s="126" t="s">
        <v>8</v>
      </c>
      <c r="B13" s="563">
        <v>0.14032202548888409</v>
      </c>
      <c r="C13" s="563">
        <v>0.13362789096626654</v>
      </c>
      <c r="D13" s="563">
        <v>0.13747088801915547</v>
      </c>
      <c r="E13" s="563">
        <v>0.13978189247587264</v>
      </c>
      <c r="F13" s="563">
        <v>0.13550796425787071</v>
      </c>
      <c r="G13" s="563">
        <v>0.13731027238544169</v>
      </c>
      <c r="H13" s="563">
        <v>0.13412022133058882</v>
      </c>
      <c r="I13" s="563">
        <v>0.1338575189555192</v>
      </c>
      <c r="J13" s="564">
        <v>0.13625411473195867</v>
      </c>
      <c r="K13" s="339" t="s">
        <v>333</v>
      </c>
    </row>
    <row r="14" spans="1:11" s="23" customFormat="1" ht="15" customHeight="1" x14ac:dyDescent="0.2">
      <c r="A14" s="126" t="s">
        <v>211</v>
      </c>
      <c r="B14" s="563">
        <v>0.15374566057174149</v>
      </c>
      <c r="C14" s="563">
        <v>0.14667167725047581</v>
      </c>
      <c r="D14" s="563">
        <v>0.15066445983560003</v>
      </c>
      <c r="E14" s="563">
        <v>0.15323004994322453</v>
      </c>
      <c r="F14" s="563">
        <v>0.14862168998320049</v>
      </c>
      <c r="G14" s="563">
        <v>0.15053559647375236</v>
      </c>
      <c r="H14" s="563">
        <v>0.14736801572152311</v>
      </c>
      <c r="I14" s="563">
        <v>0.14721526652947578</v>
      </c>
      <c r="J14" s="564">
        <v>0.15040228420014967</v>
      </c>
      <c r="K14" s="339" t="s">
        <v>324</v>
      </c>
    </row>
    <row r="15" spans="1:11" s="23" customFormat="1" ht="15" customHeight="1" x14ac:dyDescent="0.2">
      <c r="A15" s="126" t="s">
        <v>212</v>
      </c>
      <c r="B15" s="563">
        <v>0.1837542928671041</v>
      </c>
      <c r="C15" s="563">
        <v>0.17530855336303158</v>
      </c>
      <c r="D15" s="563">
        <v>0.17717069564656734</v>
      </c>
      <c r="E15" s="563">
        <v>0.1801071928555508</v>
      </c>
      <c r="F15" s="563">
        <v>0.17490495726611252</v>
      </c>
      <c r="G15" s="563">
        <v>0.17721319733371654</v>
      </c>
      <c r="H15" s="563">
        <v>0.17342168946019371</v>
      </c>
      <c r="I15" s="563">
        <v>0.17402266116728879</v>
      </c>
      <c r="J15" s="564">
        <v>0.17438251071030192</v>
      </c>
      <c r="K15" s="339" t="s">
        <v>336</v>
      </c>
    </row>
    <row r="16" spans="1:11" s="23" customFormat="1" ht="15" customHeight="1" x14ac:dyDescent="0.2">
      <c r="A16" s="142"/>
      <c r="B16" s="565"/>
      <c r="C16" s="565"/>
      <c r="D16" s="565"/>
      <c r="E16" s="565"/>
      <c r="F16" s="565"/>
      <c r="G16" s="565"/>
      <c r="H16" s="565"/>
      <c r="I16" s="565"/>
      <c r="J16" s="566"/>
      <c r="K16" s="567"/>
    </row>
    <row r="17" spans="1:11" s="23" customFormat="1" ht="15" customHeight="1" x14ac:dyDescent="0.2">
      <c r="A17" s="546" t="s">
        <v>213</v>
      </c>
      <c r="B17" s="568"/>
      <c r="C17" s="568"/>
      <c r="D17" s="568"/>
      <c r="E17" s="568"/>
      <c r="F17" s="568"/>
      <c r="G17" s="568"/>
      <c r="H17" s="568"/>
      <c r="I17" s="568"/>
      <c r="J17" s="561"/>
      <c r="K17" s="569"/>
    </row>
    <row r="18" spans="1:11" s="23" customFormat="1" ht="15" customHeight="1" x14ac:dyDescent="0.2">
      <c r="A18" s="202" t="s">
        <v>214</v>
      </c>
      <c r="B18" s="550">
        <v>50808.223165590003</v>
      </c>
      <c r="C18" s="550">
        <v>47335.734542459999</v>
      </c>
      <c r="D18" s="550">
        <v>47883.718196870002</v>
      </c>
      <c r="E18" s="550">
        <v>47766.964530860001</v>
      </c>
      <c r="F18" s="550">
        <v>47486.394549309996</v>
      </c>
      <c r="G18" s="550">
        <v>47711.951159299999</v>
      </c>
      <c r="H18" s="550">
        <v>46523.414902719996</v>
      </c>
      <c r="I18" s="550">
        <v>46044.209660120003</v>
      </c>
      <c r="J18" s="551">
        <v>44148.338875920002</v>
      </c>
      <c r="K18" s="125">
        <v>-7.0294990914160693E-2</v>
      </c>
    </row>
    <row r="19" spans="1:11" s="23" customFormat="1" ht="15" customHeight="1" x14ac:dyDescent="0.2">
      <c r="A19" s="126" t="s">
        <v>206</v>
      </c>
      <c r="B19" s="550">
        <v>57631.409075650001</v>
      </c>
      <c r="C19" s="550">
        <v>55844.24786825</v>
      </c>
      <c r="D19" s="550">
        <v>55452.17344834</v>
      </c>
      <c r="E19" s="550">
        <v>55342.671838900002</v>
      </c>
      <c r="F19" s="550">
        <v>55090.834056599997</v>
      </c>
      <c r="G19" s="550">
        <v>55353.974720619997</v>
      </c>
      <c r="H19" s="550">
        <v>54137.812689869999</v>
      </c>
      <c r="I19" s="550">
        <v>53743.492927090003</v>
      </c>
      <c r="J19" s="551">
        <v>50545.63008078</v>
      </c>
      <c r="K19" s="113">
        <v>-8.2503814902317174E-2</v>
      </c>
    </row>
    <row r="20" spans="1:11" s="23" customFormat="1" ht="15" customHeight="1" thickBot="1" x14ac:dyDescent="0.25">
      <c r="A20" s="126" t="s">
        <v>207</v>
      </c>
      <c r="B20" s="552">
        <v>6384.3386901299964</v>
      </c>
      <c r="C20" s="552">
        <v>6256.25439224</v>
      </c>
      <c r="D20" s="552">
        <v>6259.7408727599977</v>
      </c>
      <c r="E20" s="552">
        <v>6204.4551923699983</v>
      </c>
      <c r="F20" s="552">
        <v>6201.5472056800063</v>
      </c>
      <c r="G20" s="552">
        <v>6223.2639599300019</v>
      </c>
      <c r="H20" s="552">
        <v>6018.4346816600009</v>
      </c>
      <c r="I20" s="552">
        <v>6116.6924320999969</v>
      </c>
      <c r="J20" s="553">
        <v>5956.8703539199996</v>
      </c>
      <c r="K20" s="113">
        <v>-3.9454162589604547E-2</v>
      </c>
    </row>
    <row r="21" spans="1:11" s="556" customFormat="1" ht="15" customHeight="1" thickBot="1" x14ac:dyDescent="0.25">
      <c r="A21" s="206" t="s">
        <v>208</v>
      </c>
      <c r="B21" s="554">
        <v>64015.747765779997</v>
      </c>
      <c r="C21" s="554">
        <v>62100.50226049</v>
      </c>
      <c r="D21" s="554">
        <v>61711.914321099997</v>
      </c>
      <c r="E21" s="554">
        <v>61547.12703127</v>
      </c>
      <c r="F21" s="554">
        <v>61292.381262280003</v>
      </c>
      <c r="G21" s="554">
        <v>61577.238680549999</v>
      </c>
      <c r="H21" s="554">
        <v>60156.24737153</v>
      </c>
      <c r="I21" s="554">
        <v>59860.18535919</v>
      </c>
      <c r="J21" s="555">
        <v>56502.500434699999</v>
      </c>
      <c r="K21" s="209">
        <v>-7.8148062270306129E-2</v>
      </c>
    </row>
    <row r="22" spans="1:11" s="23" customFormat="1" ht="15" customHeight="1" x14ac:dyDescent="0.2">
      <c r="A22" s="142"/>
      <c r="B22" s="557"/>
      <c r="C22" s="557"/>
      <c r="D22" s="557"/>
      <c r="E22" s="557"/>
      <c r="F22" s="557"/>
      <c r="G22" s="557"/>
      <c r="H22" s="557"/>
      <c r="I22" s="557"/>
      <c r="J22" s="558"/>
      <c r="K22" s="559"/>
    </row>
    <row r="23" spans="1:11" s="23" customFormat="1" ht="15" customHeight="1" x14ac:dyDescent="0.2">
      <c r="A23" s="546" t="s">
        <v>215</v>
      </c>
      <c r="B23" s="568"/>
      <c r="C23" s="568"/>
      <c r="D23" s="568"/>
      <c r="E23" s="568"/>
      <c r="F23" s="568"/>
      <c r="G23" s="568"/>
      <c r="H23" s="568"/>
      <c r="I23" s="568"/>
      <c r="J23" s="561"/>
      <c r="K23" s="562"/>
    </row>
    <row r="24" spans="1:11" s="23" customFormat="1" ht="15" customHeight="1" x14ac:dyDescent="0.2">
      <c r="A24" s="126" t="s">
        <v>216</v>
      </c>
      <c r="B24" s="570">
        <v>343315.80590987002</v>
      </c>
      <c r="C24" s="570">
        <v>354235.43842661998</v>
      </c>
      <c r="D24" s="570">
        <v>348318.97056049999</v>
      </c>
      <c r="E24" s="570">
        <v>341724.98085976997</v>
      </c>
      <c r="F24" s="570">
        <v>350432.49900016002</v>
      </c>
      <c r="G24" s="570">
        <v>347475.46800699999</v>
      </c>
      <c r="H24" s="570">
        <v>346878.45308609999</v>
      </c>
      <c r="I24" s="570">
        <v>343979.25510199001</v>
      </c>
      <c r="J24" s="551">
        <v>324014.72030968999</v>
      </c>
      <c r="K24" s="125">
        <v>-7.5386212083194848E-2</v>
      </c>
    </row>
    <row r="25" spans="1:11" s="23" customFormat="1" ht="15" customHeight="1" x14ac:dyDescent="0.2">
      <c r="A25" s="126" t="s">
        <v>8</v>
      </c>
      <c r="B25" s="563">
        <v>0.14799267115283524</v>
      </c>
      <c r="C25" s="563">
        <v>0.13362789096626654</v>
      </c>
      <c r="D25" s="563">
        <v>0.13747088801915547</v>
      </c>
      <c r="E25" s="563">
        <v>0.13978189247587264</v>
      </c>
      <c r="F25" s="563">
        <v>0.13550796425787071</v>
      </c>
      <c r="G25" s="563">
        <v>0.13731027238544169</v>
      </c>
      <c r="H25" s="563">
        <v>0.13412022133058882</v>
      </c>
      <c r="I25" s="563">
        <v>0.1338575189555192</v>
      </c>
      <c r="J25" s="564">
        <v>0.13625411473195867</v>
      </c>
      <c r="K25" s="339" t="s">
        <v>333</v>
      </c>
    </row>
    <row r="26" spans="1:11" s="23" customFormat="1" ht="15" customHeight="1" x14ac:dyDescent="0.2">
      <c r="A26" s="126" t="s">
        <v>211</v>
      </c>
      <c r="B26" s="563">
        <v>0.1678670427739638</v>
      </c>
      <c r="C26" s="563">
        <v>0.15764726453199898</v>
      </c>
      <c r="D26" s="563">
        <v>0.15919940667919619</v>
      </c>
      <c r="E26" s="563">
        <v>0.16195091064065456</v>
      </c>
      <c r="F26" s="563">
        <v>0.15720811914928826</v>
      </c>
      <c r="G26" s="563">
        <v>0.15930325970380413</v>
      </c>
      <c r="H26" s="563">
        <v>0.15607141985389403</v>
      </c>
      <c r="I26" s="563">
        <v>0.15624050616411456</v>
      </c>
      <c r="J26" s="564">
        <v>0.15599794365042735</v>
      </c>
      <c r="K26" s="339" t="s">
        <v>336</v>
      </c>
    </row>
    <row r="27" spans="1:11" s="23" customFormat="1" ht="15" customHeight="1" x14ac:dyDescent="0.2">
      <c r="A27" s="126" t="s">
        <v>212</v>
      </c>
      <c r="B27" s="563">
        <v>0.18646315335270616</v>
      </c>
      <c r="C27" s="563">
        <v>0.17530855336303158</v>
      </c>
      <c r="D27" s="563">
        <v>0.17717069564656734</v>
      </c>
      <c r="E27" s="563">
        <v>0.1801071928555508</v>
      </c>
      <c r="F27" s="563">
        <v>0.17490495726611252</v>
      </c>
      <c r="G27" s="563">
        <v>0.17721319733371654</v>
      </c>
      <c r="H27" s="563">
        <v>0.17342168946019371</v>
      </c>
      <c r="I27" s="563">
        <v>0.17402266116728879</v>
      </c>
      <c r="J27" s="564">
        <v>0.17438251071030192</v>
      </c>
      <c r="K27" s="339" t="s">
        <v>336</v>
      </c>
    </row>
    <row r="28" spans="1:11" s="23" customFormat="1" ht="15" customHeight="1" thickBot="1" x14ac:dyDescent="0.25">
      <c r="A28" s="571"/>
      <c r="B28" s="572"/>
      <c r="C28" s="572"/>
      <c r="D28" s="572"/>
      <c r="E28" s="572"/>
      <c r="F28" s="572"/>
      <c r="G28" s="572"/>
      <c r="H28" s="572"/>
      <c r="I28" s="572"/>
      <c r="J28" s="572"/>
      <c r="K28" s="573"/>
    </row>
    <row r="29" spans="1:11" s="16" customFormat="1" ht="15" customHeight="1" thickTop="1" x14ac:dyDescent="0.2">
      <c r="A29" s="178" t="s">
        <v>349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K71"/>
  <sheetViews>
    <sheetView showGridLines="0" zoomScaleNormal="100" workbookViewId="0">
      <pane xSplit="1" ySplit="4" topLeftCell="B8" activePane="bottomRight" state="frozen"/>
      <selection activeCell="B5" sqref="B5:X50"/>
      <selection pane="topRight" activeCell="B5" sqref="B5:X50"/>
      <selection pane="bottomLeft" activeCell="B5" sqref="B5:X50"/>
      <selection pane="bottomRight" activeCell="D13" sqref="D13"/>
    </sheetView>
  </sheetViews>
  <sheetFormatPr defaultColWidth="11.42578125" defaultRowHeight="20.25" x14ac:dyDescent="0.3"/>
  <cols>
    <col min="1" max="1" width="66.140625" style="216" customWidth="1"/>
    <col min="2" max="10" width="11.42578125" style="217" customWidth="1"/>
    <col min="11" max="11" width="13.7109375" style="217" customWidth="1"/>
    <col min="12" max="16384" width="11.42578125" style="33"/>
  </cols>
  <sheetData>
    <row r="1" spans="1:11" s="6" customFormat="1" ht="20.25" customHeight="1" thickBot="1" x14ac:dyDescent="0.45">
      <c r="A1" s="687" t="s">
        <v>0</v>
      </c>
      <c r="B1" s="689"/>
      <c r="C1" s="689"/>
      <c r="D1" s="689"/>
      <c r="E1" s="689"/>
      <c r="F1" s="689"/>
      <c r="G1" s="689"/>
      <c r="H1" s="180"/>
      <c r="I1" s="180"/>
      <c r="J1" s="180"/>
      <c r="K1" s="180"/>
    </row>
    <row r="2" spans="1:11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180"/>
    </row>
    <row r="3" spans="1:11" s="11" customFormat="1" ht="18.75" customHeight="1" thickTop="1" x14ac:dyDescent="0.3">
      <c r="A3" s="575" t="s">
        <v>217</v>
      </c>
      <c r="B3" s="242"/>
      <c r="C3" s="242"/>
      <c r="D3" s="242"/>
      <c r="E3" s="242"/>
      <c r="F3" s="9"/>
      <c r="G3" s="9"/>
      <c r="H3" s="9"/>
      <c r="I3" s="242"/>
      <c r="J3" s="242"/>
      <c r="K3" s="576"/>
    </row>
    <row r="4" spans="1:11" s="16" customFormat="1" ht="24" customHeight="1" x14ac:dyDescent="0.2">
      <c r="A4" s="577" t="s">
        <v>218</v>
      </c>
      <c r="B4" s="186">
        <v>43100</v>
      </c>
      <c r="C4" s="186">
        <v>43190</v>
      </c>
      <c r="D4" s="186">
        <v>43281</v>
      </c>
      <c r="E4" s="186">
        <v>43373</v>
      </c>
      <c r="F4" s="186">
        <v>43465</v>
      </c>
      <c r="G4" s="186">
        <v>43555</v>
      </c>
      <c r="H4" s="186">
        <v>43646</v>
      </c>
      <c r="I4" s="186">
        <v>43738</v>
      </c>
      <c r="J4" s="187">
        <v>43830</v>
      </c>
      <c r="K4" s="188" t="s">
        <v>350</v>
      </c>
    </row>
    <row r="5" spans="1:11" s="23" customFormat="1" ht="15" customHeight="1" thickBot="1" x14ac:dyDescent="0.25">
      <c r="A5" s="578" t="s">
        <v>102</v>
      </c>
      <c r="B5" s="235">
        <v>1474.73232655981</v>
      </c>
      <c r="C5" s="235">
        <v>1477.73512364619</v>
      </c>
      <c r="D5" s="235">
        <v>1420.9597569913001</v>
      </c>
      <c r="E5" s="235">
        <v>1379.9822998510999</v>
      </c>
      <c r="F5" s="235">
        <v>1348.1373075965901</v>
      </c>
      <c r="G5" s="235">
        <v>1437.1787105727601</v>
      </c>
      <c r="H5" s="235">
        <v>1436.0955246967701</v>
      </c>
      <c r="I5" s="235">
        <v>1500.9218274423399</v>
      </c>
      <c r="J5" s="579">
        <v>1297.6743917219501</v>
      </c>
      <c r="K5" s="236">
        <v>-3.7431584743102597E-2</v>
      </c>
    </row>
    <row r="6" spans="1:11" s="23" customFormat="1" ht="15" customHeight="1" x14ac:dyDescent="0.2">
      <c r="A6" s="580" t="s">
        <v>219</v>
      </c>
      <c r="B6" s="57">
        <v>-79.845940939999963</v>
      </c>
      <c r="C6" s="57">
        <v>-68.499516578150235</v>
      </c>
      <c r="D6" s="57">
        <v>-96.797026667550014</v>
      </c>
      <c r="E6" s="57">
        <v>-74.574602215229021</v>
      </c>
      <c r="F6" s="57">
        <v>-75.21158883280998</v>
      </c>
      <c r="G6" s="57">
        <v>-91.846012818340014</v>
      </c>
      <c r="H6" s="57">
        <v>-131.93368597388999</v>
      </c>
      <c r="I6" s="57">
        <v>-210.03616460633998</v>
      </c>
      <c r="J6" s="581">
        <v>-129.63435126058999</v>
      </c>
      <c r="K6" s="125">
        <v>0.72359543618680822</v>
      </c>
    </row>
    <row r="7" spans="1:11" s="23" customFormat="1" ht="15" customHeight="1" x14ac:dyDescent="0.2">
      <c r="A7" s="582" t="s">
        <v>220</v>
      </c>
      <c r="B7" s="57">
        <v>-328.31275169999998</v>
      </c>
      <c r="C7" s="57">
        <v>-306.49508730000002</v>
      </c>
      <c r="D7" s="57">
        <v>-314.47488216952001</v>
      </c>
      <c r="E7" s="57">
        <v>-292.52650865121001</v>
      </c>
      <c r="F7" s="57">
        <v>-287.82521190672998</v>
      </c>
      <c r="G7" s="57">
        <v>-300.42519178584001</v>
      </c>
      <c r="H7" s="57">
        <v>-335.5239155543</v>
      </c>
      <c r="I7" s="57">
        <v>-399.54145517433</v>
      </c>
      <c r="J7" s="581">
        <v>-304.66855480215997</v>
      </c>
      <c r="K7" s="125">
        <v>5.8519345070049411E-2</v>
      </c>
    </row>
    <row r="8" spans="1:11" s="23" customFormat="1" ht="15" customHeight="1" x14ac:dyDescent="0.2">
      <c r="A8" s="582" t="s">
        <v>221</v>
      </c>
      <c r="B8" s="57">
        <v>142.3251621</v>
      </c>
      <c r="C8" s="57">
        <v>145.0663921</v>
      </c>
      <c r="D8" s="57">
        <v>138.8480632525</v>
      </c>
      <c r="E8" s="57">
        <v>138.18382893971</v>
      </c>
      <c r="F8" s="57">
        <v>130.81569974764</v>
      </c>
      <c r="G8" s="57">
        <v>134.65117924474001</v>
      </c>
      <c r="H8" s="57">
        <v>134.67831231746999</v>
      </c>
      <c r="I8" s="57">
        <v>127.39487167343999</v>
      </c>
      <c r="J8" s="581">
        <v>108.63890784767</v>
      </c>
      <c r="K8" s="125">
        <v>-0.16952699058868181</v>
      </c>
    </row>
    <row r="9" spans="1:11" s="23" customFormat="1" ht="15" customHeight="1" x14ac:dyDescent="0.2">
      <c r="A9" s="582" t="s">
        <v>222</v>
      </c>
      <c r="B9" s="57">
        <v>16.45886526</v>
      </c>
      <c r="C9" s="57">
        <v>14.78670155</v>
      </c>
      <c r="D9" s="57">
        <v>12.4373290872</v>
      </c>
      <c r="E9" s="57">
        <v>13.32841317658</v>
      </c>
      <c r="F9" s="57">
        <v>17.577883412239999</v>
      </c>
      <c r="G9" s="57">
        <v>10.83721456272</v>
      </c>
      <c r="H9" s="57">
        <v>8.7888321497900002</v>
      </c>
      <c r="I9" s="57">
        <v>12.348504103870001</v>
      </c>
      <c r="J9" s="581">
        <v>8.72409659743</v>
      </c>
      <c r="K9" s="125">
        <v>-0.50368901688384426</v>
      </c>
    </row>
    <row r="10" spans="1:11" s="23" customFormat="1" ht="15" customHeight="1" x14ac:dyDescent="0.2">
      <c r="A10" s="582" t="s">
        <v>223</v>
      </c>
      <c r="B10" s="57">
        <v>40.736642320000001</v>
      </c>
      <c r="C10" s="57">
        <v>27.78274266163</v>
      </c>
      <c r="D10" s="57">
        <v>17.02270202091</v>
      </c>
      <c r="E10" s="57">
        <v>17.607215848980001</v>
      </c>
      <c r="F10" s="57">
        <v>13.701506305180001</v>
      </c>
      <c r="G10" s="57">
        <v>16.215006290649999</v>
      </c>
      <c r="H10" s="57">
        <v>12.410495439929999</v>
      </c>
      <c r="I10" s="57">
        <v>8.9432852405500007</v>
      </c>
      <c r="J10" s="581">
        <v>6.2137895451</v>
      </c>
      <c r="K10" s="125">
        <v>-0.54648858259103883</v>
      </c>
    </row>
    <row r="11" spans="1:11" s="23" customFormat="1" ht="15" customHeight="1" x14ac:dyDescent="0.2">
      <c r="A11" s="582" t="s">
        <v>224</v>
      </c>
      <c r="B11" s="57">
        <v>95.030703079999995</v>
      </c>
      <c r="C11" s="57">
        <v>95.378238249999995</v>
      </c>
      <c r="D11" s="57">
        <v>97.404967055379998</v>
      </c>
      <c r="E11" s="57">
        <v>98.053279219909996</v>
      </c>
      <c r="F11" s="57">
        <v>99.319518887369995</v>
      </c>
      <c r="G11" s="57">
        <v>99.926667838200004</v>
      </c>
      <c r="H11" s="57">
        <v>100.64640237604</v>
      </c>
      <c r="I11" s="57">
        <v>105.14873257085</v>
      </c>
      <c r="J11" s="581">
        <v>102.53348474339001</v>
      </c>
      <c r="K11" s="125">
        <v>3.2359861304450233E-2</v>
      </c>
    </row>
    <row r="12" spans="1:11" s="23" customFormat="1" ht="15" customHeight="1" thickBot="1" x14ac:dyDescent="0.25">
      <c r="A12" s="582" t="s">
        <v>225</v>
      </c>
      <c r="B12" s="57">
        <v>-46.084561999999998</v>
      </c>
      <c r="C12" s="57">
        <v>-45.018503839780202</v>
      </c>
      <c r="D12" s="57">
        <v>-48.035205914019997</v>
      </c>
      <c r="E12" s="57">
        <v>-49.220830749199003</v>
      </c>
      <c r="F12" s="57">
        <v>-48.800985278509998</v>
      </c>
      <c r="G12" s="57">
        <v>-53.05088896881</v>
      </c>
      <c r="H12" s="57">
        <v>-52.933812702819999</v>
      </c>
      <c r="I12" s="57">
        <v>-64.330103020720003</v>
      </c>
      <c r="J12" s="581">
        <v>-51.076075192019999</v>
      </c>
      <c r="K12" s="125">
        <v>4.6619753689929322E-2</v>
      </c>
    </row>
    <row r="13" spans="1:11" s="23" customFormat="1" ht="15" customHeight="1" thickBot="1" x14ac:dyDescent="0.25">
      <c r="A13" s="206" t="s">
        <v>226</v>
      </c>
      <c r="B13" s="207">
        <v>1394.8863858857301</v>
      </c>
      <c r="C13" s="207">
        <v>1409.2356070303199</v>
      </c>
      <c r="D13" s="207">
        <v>1324.1627303237501</v>
      </c>
      <c r="E13" s="207">
        <v>1305.40844531015</v>
      </c>
      <c r="F13" s="207">
        <v>1272.92571876378</v>
      </c>
      <c r="G13" s="207">
        <v>1345.33269775442</v>
      </c>
      <c r="H13" s="207">
        <v>1304.16183872288</v>
      </c>
      <c r="I13" s="207">
        <v>1290.8856628359999</v>
      </c>
      <c r="J13" s="119">
        <v>1168.0400404613599</v>
      </c>
      <c r="K13" s="209">
        <v>-8.2397328262234559E-2</v>
      </c>
    </row>
    <row r="14" spans="1:11" s="23" customFormat="1" ht="15" customHeight="1" thickBot="1" x14ac:dyDescent="0.25">
      <c r="A14" s="583"/>
      <c r="B14" s="196"/>
      <c r="C14" s="196"/>
      <c r="D14" s="196"/>
      <c r="E14" s="196"/>
      <c r="F14" s="196"/>
      <c r="G14" s="196"/>
      <c r="H14" s="196"/>
      <c r="I14" s="196"/>
      <c r="J14" s="268"/>
      <c r="K14" s="584"/>
    </row>
    <row r="15" spans="1:11" s="23" customFormat="1" ht="15" customHeight="1" thickBot="1" x14ac:dyDescent="0.25">
      <c r="A15" s="206" t="s">
        <v>227</v>
      </c>
      <c r="B15" s="207">
        <v>1395.7789068088</v>
      </c>
      <c r="C15" s="207">
        <v>1409.2356070303199</v>
      </c>
      <c r="D15" s="207">
        <v>1324.1627303237501</v>
      </c>
      <c r="E15" s="207">
        <v>1305.40844531015</v>
      </c>
      <c r="F15" s="207">
        <v>1272.92571876378</v>
      </c>
      <c r="G15" s="207">
        <v>1345.33269775442</v>
      </c>
      <c r="H15" s="207">
        <v>1304.16183872288</v>
      </c>
      <c r="I15" s="207">
        <v>1290.8856628359999</v>
      </c>
      <c r="J15" s="119">
        <v>1168.0400404613599</v>
      </c>
      <c r="K15" s="209">
        <v>-8.2397328262234559E-2</v>
      </c>
    </row>
    <row r="16" spans="1:11" s="23" customFormat="1" ht="15" customHeight="1" thickBot="1" x14ac:dyDescent="0.25">
      <c r="A16" s="583"/>
      <c r="B16" s="196"/>
      <c r="C16" s="196"/>
      <c r="D16" s="196"/>
      <c r="E16" s="196"/>
      <c r="F16" s="196"/>
      <c r="G16" s="196"/>
      <c r="H16" s="196"/>
      <c r="I16" s="196"/>
      <c r="J16" s="268"/>
      <c r="K16" s="584"/>
    </row>
    <row r="17" spans="1:11" s="556" customFormat="1" ht="15" customHeight="1" thickBot="1" x14ac:dyDescent="0.25">
      <c r="A17" s="206" t="s">
        <v>228</v>
      </c>
      <c r="B17" s="585">
        <v>52.921044918790002</v>
      </c>
      <c r="C17" s="585">
        <v>51.956305895589999</v>
      </c>
      <c r="D17" s="585">
        <v>52.47928954999</v>
      </c>
      <c r="E17" s="585">
        <v>52.362535883989999</v>
      </c>
      <c r="F17" s="585">
        <v>52.081870226439996</v>
      </c>
      <c r="G17" s="585">
        <v>52.307426836430004</v>
      </c>
      <c r="H17" s="585">
        <v>51.118789327849996</v>
      </c>
      <c r="I17" s="585">
        <v>50.63899772045</v>
      </c>
      <c r="J17" s="586">
        <v>48.732554049050002</v>
      </c>
      <c r="K17" s="209">
        <v>-6.4308677142889459E-2</v>
      </c>
    </row>
    <row r="18" spans="1:11" s="23" customFormat="1" ht="15" customHeight="1" x14ac:dyDescent="0.2">
      <c r="A18" s="580"/>
      <c r="B18" s="203"/>
      <c r="C18" s="203"/>
      <c r="D18" s="203"/>
      <c r="E18" s="203"/>
      <c r="F18" s="203"/>
      <c r="G18" s="203"/>
      <c r="H18" s="203"/>
      <c r="I18" s="203"/>
      <c r="J18" s="232"/>
      <c r="K18" s="569"/>
    </row>
    <row r="19" spans="1:11" s="23" customFormat="1" ht="15" customHeight="1" x14ac:dyDescent="0.2">
      <c r="A19" s="587" t="s">
        <v>229</v>
      </c>
      <c r="B19" s="84">
        <v>3.7939322839677728E-2</v>
      </c>
      <c r="C19" s="84">
        <v>3.6868431110023858E-2</v>
      </c>
      <c r="D19" s="84">
        <v>3.9632054541483067E-2</v>
      </c>
      <c r="E19" s="84">
        <v>4.0111994121157429E-2</v>
      </c>
      <c r="F19" s="84">
        <v>4.0915089905654553E-2</v>
      </c>
      <c r="G19" s="84">
        <v>3.8880662696847881E-2</v>
      </c>
      <c r="H19" s="84">
        <v>3.9196660882140848E-2</v>
      </c>
      <c r="I19" s="84">
        <v>3.9228104531890996E-2</v>
      </c>
      <c r="J19" s="588">
        <v>4.1721646827964309E-2</v>
      </c>
      <c r="K19" s="589" t="s">
        <v>333</v>
      </c>
    </row>
    <row r="20" spans="1:11" s="23" customFormat="1" ht="15" customHeight="1" thickBot="1" x14ac:dyDescent="0.25">
      <c r="A20" s="221"/>
      <c r="B20" s="590"/>
      <c r="C20" s="590"/>
      <c r="D20" s="590"/>
      <c r="E20" s="590"/>
      <c r="F20" s="590"/>
      <c r="G20" s="590"/>
      <c r="H20" s="590"/>
      <c r="I20" s="590"/>
      <c r="J20" s="591"/>
      <c r="K20" s="592"/>
    </row>
    <row r="21" spans="1:11" s="556" customFormat="1" ht="15" customHeight="1" thickBot="1" x14ac:dyDescent="0.25">
      <c r="A21" s="206" t="s">
        <v>230</v>
      </c>
      <c r="B21" s="585">
        <v>57.631409075649998</v>
      </c>
      <c r="C21" s="585">
        <v>55.844247868250001</v>
      </c>
      <c r="D21" s="585">
        <v>55.452173448339998</v>
      </c>
      <c r="E21" s="585">
        <v>55.342671838900003</v>
      </c>
      <c r="F21" s="585">
        <v>55.090834056599995</v>
      </c>
      <c r="G21" s="585">
        <v>55.353974720619995</v>
      </c>
      <c r="H21" s="585">
        <v>54.137812689869996</v>
      </c>
      <c r="I21" s="585">
        <v>53.743492927090003</v>
      </c>
      <c r="J21" s="586">
        <v>50.545630080780001</v>
      </c>
      <c r="K21" s="236">
        <v>-8.2503814902317174E-2</v>
      </c>
    </row>
    <row r="22" spans="1:11" s="23" customFormat="1" ht="15" customHeight="1" x14ac:dyDescent="0.2">
      <c r="A22" s="580"/>
      <c r="B22" s="203"/>
      <c r="C22" s="203"/>
      <c r="D22" s="203"/>
      <c r="E22" s="203"/>
      <c r="F22" s="203"/>
      <c r="G22" s="203"/>
      <c r="H22" s="203"/>
      <c r="I22" s="203"/>
      <c r="J22" s="232"/>
      <c r="K22" s="569"/>
    </row>
    <row r="23" spans="1:11" s="23" customFormat="1" ht="15" customHeight="1" x14ac:dyDescent="0.2">
      <c r="A23" s="587" t="s">
        <v>36</v>
      </c>
      <c r="B23" s="84">
        <v>4.1289783643036961E-2</v>
      </c>
      <c r="C23" s="84">
        <v>3.9627332427350809E-2</v>
      </c>
      <c r="D23" s="84">
        <v>4.1877159187815434E-2</v>
      </c>
      <c r="E23" s="84">
        <v>4.2394908687565007E-2</v>
      </c>
      <c r="F23" s="84">
        <v>4.3278907201358338E-2</v>
      </c>
      <c r="G23" s="84">
        <v>4.1145193908551259E-2</v>
      </c>
      <c r="H23" s="84">
        <v>4.151157554409448E-2</v>
      </c>
      <c r="I23" s="84">
        <v>4.1633038830889722E-2</v>
      </c>
      <c r="J23" s="588">
        <v>4.3273884738416299E-2</v>
      </c>
      <c r="K23" s="589" t="s">
        <v>332</v>
      </c>
    </row>
    <row r="24" spans="1:11" s="23" customFormat="1" ht="15" customHeight="1" thickBot="1" x14ac:dyDescent="0.25">
      <c r="A24" s="593"/>
      <c r="B24" s="594"/>
      <c r="C24" s="594"/>
      <c r="D24" s="594"/>
      <c r="E24" s="594"/>
      <c r="F24" s="594"/>
      <c r="G24" s="594"/>
      <c r="H24" s="594"/>
      <c r="I24" s="594"/>
      <c r="J24" s="595"/>
      <c r="K24" s="596"/>
    </row>
    <row r="25" spans="1:11" s="16" customFormat="1" ht="15" customHeight="1" thickTop="1" x14ac:dyDescent="0.2">
      <c r="A25" s="178" t="s">
        <v>349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0"/>
    </row>
    <row r="26" spans="1:11" s="23" customFormat="1" x14ac:dyDescent="0.3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 s="23" customFormat="1" x14ac:dyDescent="0.3">
      <c r="A27" s="216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 s="23" customFormat="1" x14ac:dyDescent="0.3">
      <c r="A28" s="216"/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 s="23" customFormat="1" x14ac:dyDescent="0.3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 s="23" customFormat="1" x14ac:dyDescent="0.3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 s="23" customFormat="1" x14ac:dyDescent="0.3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pans="1:11" s="23" customFormat="1" x14ac:dyDescent="0.3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17"/>
    </row>
    <row r="33" spans="1:11" s="23" customFormat="1" x14ac:dyDescent="0.3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</row>
    <row r="34" spans="1:11" s="23" customFormat="1" x14ac:dyDescent="0.3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7"/>
    </row>
    <row r="35" spans="1:11" s="23" customFormat="1" x14ac:dyDescent="0.3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s="23" customFormat="1" x14ac:dyDescent="0.3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</row>
    <row r="37" spans="1:11" s="23" customFormat="1" x14ac:dyDescent="0.3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7"/>
    </row>
    <row r="38" spans="1:11" s="23" customFormat="1" x14ac:dyDescent="0.3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1" s="23" customFormat="1" x14ac:dyDescent="0.3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7"/>
    </row>
    <row r="40" spans="1:11" s="23" customFormat="1" x14ac:dyDescent="0.3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7"/>
    </row>
    <row r="41" spans="1:11" s="23" customFormat="1" x14ac:dyDescent="0.3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7"/>
    </row>
    <row r="42" spans="1:11" s="23" customFormat="1" x14ac:dyDescent="0.3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</row>
    <row r="43" spans="1:11" s="23" customFormat="1" x14ac:dyDescent="0.3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</row>
    <row r="44" spans="1:11" s="23" customFormat="1" x14ac:dyDescent="0.3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spans="1:11" s="23" customFormat="1" x14ac:dyDescent="0.3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</row>
    <row r="46" spans="1:11" s="23" customFormat="1" x14ac:dyDescent="0.3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</row>
    <row r="47" spans="1:11" s="23" customFormat="1" x14ac:dyDescent="0.3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</row>
    <row r="48" spans="1:11" s="23" customFormat="1" x14ac:dyDescent="0.3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s="23" customFormat="1" x14ac:dyDescent="0.3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7"/>
    </row>
    <row r="50" spans="1:11" s="23" customFormat="1" x14ac:dyDescent="0.3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17"/>
    </row>
    <row r="51" spans="1:11" s="23" customFormat="1" x14ac:dyDescent="0.3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</row>
    <row r="52" spans="1:11" s="23" customFormat="1" x14ac:dyDescent="0.3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</row>
    <row r="53" spans="1:11" s="23" customFormat="1" x14ac:dyDescent="0.3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</row>
    <row r="54" spans="1:11" s="23" customFormat="1" x14ac:dyDescent="0.3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7"/>
    </row>
    <row r="55" spans="1:11" s="23" customFormat="1" x14ac:dyDescent="0.3">
      <c r="A55" s="216"/>
      <c r="B55" s="217"/>
      <c r="C55" s="217"/>
      <c r="D55" s="217"/>
      <c r="E55" s="217"/>
      <c r="F55" s="217"/>
      <c r="G55" s="217"/>
      <c r="H55" s="217"/>
      <c r="I55" s="217"/>
      <c r="J55" s="217"/>
      <c r="K55" s="217"/>
    </row>
    <row r="56" spans="1:11" s="23" customFormat="1" x14ac:dyDescent="0.3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</row>
    <row r="57" spans="1:11" s="23" customFormat="1" x14ac:dyDescent="0.3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</row>
    <row r="58" spans="1:11" s="23" customFormat="1" x14ac:dyDescent="0.3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7"/>
    </row>
    <row r="59" spans="1:11" s="23" customFormat="1" x14ac:dyDescent="0.3">
      <c r="A59" s="216"/>
      <c r="B59" s="217"/>
      <c r="C59" s="217"/>
      <c r="D59" s="217"/>
      <c r="E59" s="217"/>
      <c r="F59" s="217"/>
      <c r="G59" s="217"/>
      <c r="H59" s="217"/>
      <c r="I59" s="217"/>
      <c r="J59" s="217"/>
      <c r="K59" s="217"/>
    </row>
    <row r="60" spans="1:11" s="23" customFormat="1" x14ac:dyDescent="0.3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</row>
    <row r="61" spans="1:11" s="23" customFormat="1" x14ac:dyDescent="0.3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7"/>
    </row>
    <row r="62" spans="1:11" s="23" customFormat="1" x14ac:dyDescent="0.3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</row>
    <row r="63" spans="1:11" s="23" customFormat="1" x14ac:dyDescent="0.3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7"/>
    </row>
    <row r="64" spans="1:11" s="23" customFormat="1" x14ac:dyDescent="0.3">
      <c r="A64" s="216"/>
      <c r="B64" s="217"/>
      <c r="C64" s="217"/>
      <c r="D64" s="217"/>
      <c r="E64" s="217"/>
      <c r="F64" s="217"/>
      <c r="G64" s="217"/>
      <c r="H64" s="217"/>
      <c r="I64" s="217"/>
      <c r="J64" s="217"/>
      <c r="K64" s="217"/>
    </row>
    <row r="65" spans="1:11" s="23" customFormat="1" x14ac:dyDescent="0.3">
      <c r="A65" s="216"/>
      <c r="B65" s="217"/>
      <c r="C65" s="217"/>
      <c r="D65" s="217"/>
      <c r="E65" s="217"/>
      <c r="F65" s="217"/>
      <c r="G65" s="217"/>
      <c r="H65" s="217"/>
      <c r="I65" s="217"/>
      <c r="J65" s="217"/>
      <c r="K65" s="217"/>
    </row>
    <row r="66" spans="1:11" s="23" customFormat="1" x14ac:dyDescent="0.3">
      <c r="A66" s="216"/>
      <c r="B66" s="217"/>
      <c r="C66" s="217"/>
      <c r="D66" s="217"/>
      <c r="E66" s="217"/>
      <c r="F66" s="217"/>
      <c r="G66" s="217"/>
      <c r="H66" s="217"/>
      <c r="I66" s="217"/>
      <c r="J66" s="217"/>
      <c r="K66" s="217"/>
    </row>
    <row r="67" spans="1:11" s="23" customFormat="1" x14ac:dyDescent="0.3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7"/>
    </row>
    <row r="68" spans="1:11" s="23" customFormat="1" x14ac:dyDescent="0.3">
      <c r="A68" s="216"/>
      <c r="B68" s="217"/>
      <c r="C68" s="217"/>
      <c r="D68" s="217"/>
      <c r="E68" s="217"/>
      <c r="F68" s="217"/>
      <c r="G68" s="217"/>
      <c r="H68" s="217"/>
      <c r="I68" s="217"/>
      <c r="J68" s="217"/>
      <c r="K68" s="217"/>
    </row>
    <row r="69" spans="1:11" s="23" customFormat="1" x14ac:dyDescent="0.3">
      <c r="A69" s="216"/>
      <c r="B69" s="217"/>
      <c r="C69" s="217"/>
      <c r="D69" s="217"/>
      <c r="E69" s="217"/>
      <c r="F69" s="217"/>
      <c r="G69" s="217"/>
      <c r="H69" s="217"/>
      <c r="I69" s="217"/>
      <c r="J69" s="217"/>
      <c r="K69" s="217"/>
    </row>
    <row r="70" spans="1:11" s="23" customFormat="1" x14ac:dyDescent="0.3">
      <c r="A70" s="216"/>
      <c r="B70" s="217"/>
      <c r="C70" s="217"/>
      <c r="D70" s="217"/>
      <c r="E70" s="217"/>
      <c r="F70" s="217"/>
      <c r="G70" s="217"/>
      <c r="H70" s="217"/>
      <c r="I70" s="217"/>
      <c r="J70" s="217"/>
      <c r="K70" s="217"/>
    </row>
    <row r="71" spans="1:11" s="23" customFormat="1" x14ac:dyDescent="0.3">
      <c r="A71" s="216"/>
      <c r="B71" s="217"/>
      <c r="C71" s="217"/>
      <c r="D71" s="217"/>
      <c r="E71" s="217"/>
      <c r="F71" s="217"/>
      <c r="G71" s="217"/>
      <c r="H71" s="217"/>
      <c r="I71" s="217"/>
      <c r="J71" s="217"/>
      <c r="K71" s="217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9"/>
  <sheetViews>
    <sheetView showGridLines="0" zoomScaleNormal="100" workbookViewId="0">
      <selection activeCell="B5" sqref="B5:X39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231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232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1227.59600626</v>
      </c>
      <c r="C6" s="610">
        <v>432.06034806999997</v>
      </c>
      <c r="D6" s="610">
        <v>711.43759604000002</v>
      </c>
      <c r="E6" s="610">
        <v>506.18162821999999</v>
      </c>
      <c r="F6" s="610">
        <v>-319.20228868999999</v>
      </c>
      <c r="G6" s="610">
        <v>1330.47728364</v>
      </c>
      <c r="H6" s="610">
        <v>291.72188291999998</v>
      </c>
      <c r="I6" s="610">
        <v>-945.75935077999998</v>
      </c>
      <c r="J6" s="610">
        <v>-687.36125662999996</v>
      </c>
      <c r="K6" s="611">
        <v>-1292.8807458599999</v>
      </c>
      <c r="L6" s="611">
        <v>-2634.2794703499999</v>
      </c>
      <c r="M6" s="612" t="s">
        <v>337</v>
      </c>
      <c r="N6" s="612">
        <v>0.88093340057998848</v>
      </c>
      <c r="O6" s="612" t="s">
        <v>337</v>
      </c>
    </row>
    <row r="7" spans="1:15" s="608" customFormat="1" ht="15" customHeight="1" thickBot="1" x14ac:dyDescent="0.25">
      <c r="A7" s="613" t="s">
        <v>67</v>
      </c>
      <c r="B7" s="614">
        <v>-735.31835980999995</v>
      </c>
      <c r="C7" s="614">
        <v>120.04287231000001</v>
      </c>
      <c r="D7" s="614">
        <v>401.23059453000002</v>
      </c>
      <c r="E7" s="614">
        <v>228.89866198000001</v>
      </c>
      <c r="F7" s="614">
        <v>-408.73297019</v>
      </c>
      <c r="G7" s="614">
        <v>341.43915863000001</v>
      </c>
      <c r="H7" s="614">
        <v>200.55427749</v>
      </c>
      <c r="I7" s="614">
        <v>-3149.7280815099998</v>
      </c>
      <c r="J7" s="614">
        <v>-832.05646420999994</v>
      </c>
      <c r="K7" s="611">
        <v>-1483.4843272000001</v>
      </c>
      <c r="L7" s="611">
        <v>-5264.7145954300004</v>
      </c>
      <c r="M7" s="615" t="s">
        <v>337</v>
      </c>
      <c r="N7" s="615">
        <v>0.78291304858559263</v>
      </c>
      <c r="O7" s="615" t="s">
        <v>337</v>
      </c>
    </row>
    <row r="8" spans="1:15" s="608" customFormat="1" ht="15" customHeight="1" thickBot="1" x14ac:dyDescent="0.25">
      <c r="A8" s="616" t="s">
        <v>68</v>
      </c>
      <c r="B8" s="617">
        <v>-15.35026289</v>
      </c>
      <c r="C8" s="617">
        <v>0.14424248000000001</v>
      </c>
      <c r="D8" s="617">
        <v>-40.102075050000003</v>
      </c>
      <c r="E8" s="617">
        <v>-17.911919080000001</v>
      </c>
      <c r="F8" s="617">
        <v>-16.68081364</v>
      </c>
      <c r="G8" s="617">
        <v>-74.550565289999994</v>
      </c>
      <c r="H8" s="617">
        <v>-22.56131263</v>
      </c>
      <c r="I8" s="617">
        <v>-40.300705209999997</v>
      </c>
      <c r="J8" s="617">
        <v>-27.09674266</v>
      </c>
      <c r="K8" s="122">
        <v>-34.972090029999997</v>
      </c>
      <c r="L8" s="122">
        <v>-124.93085053</v>
      </c>
      <c r="M8" s="618">
        <v>1.0965458151356695</v>
      </c>
      <c r="N8" s="618">
        <v>0.29063815783383884</v>
      </c>
      <c r="O8" s="618">
        <v>0.67578676357478784</v>
      </c>
    </row>
    <row r="9" spans="1:15" s="608" customFormat="1" ht="26.25" thickBot="1" x14ac:dyDescent="0.25">
      <c r="A9" s="613" t="s">
        <v>69</v>
      </c>
      <c r="B9" s="614">
        <v>-750.54442934999997</v>
      </c>
      <c r="C9" s="614">
        <v>120.18811479</v>
      </c>
      <c r="D9" s="614">
        <v>361.12851948000002</v>
      </c>
      <c r="E9" s="614">
        <v>210.98574289999999</v>
      </c>
      <c r="F9" s="614">
        <v>-425.40040783000001</v>
      </c>
      <c r="G9" s="614">
        <v>266.90196933999999</v>
      </c>
      <c r="H9" s="614">
        <v>177.99296486</v>
      </c>
      <c r="I9" s="614">
        <v>-3190.0238508799998</v>
      </c>
      <c r="J9" s="614">
        <v>-859.15814436000005</v>
      </c>
      <c r="K9" s="611">
        <v>-1518.45641619</v>
      </c>
      <c r="L9" s="611">
        <v>-5389.6454465699999</v>
      </c>
      <c r="M9" s="615" t="s">
        <v>337</v>
      </c>
      <c r="N9" s="615">
        <v>0.76737708436800212</v>
      </c>
      <c r="O9" s="615" t="s">
        <v>337</v>
      </c>
    </row>
    <row r="10" spans="1:15" s="608" customFormat="1" ht="15" customHeight="1" thickBot="1" x14ac:dyDescent="0.25">
      <c r="A10" s="616" t="s">
        <v>70</v>
      </c>
      <c r="B10" s="617">
        <v>-325.49898064000001</v>
      </c>
      <c r="C10" s="617">
        <v>-77.051313050000005</v>
      </c>
      <c r="D10" s="617">
        <v>-79.602673510000002</v>
      </c>
      <c r="E10" s="617">
        <v>-80.789519670000004</v>
      </c>
      <c r="F10" s="617">
        <v>-81.861336399999999</v>
      </c>
      <c r="G10" s="617">
        <v>-319.30484263</v>
      </c>
      <c r="H10" s="617">
        <v>-80.507975979999998</v>
      </c>
      <c r="I10" s="617">
        <v>-81.579731129999999</v>
      </c>
      <c r="J10" s="617">
        <v>-83.072936530000007</v>
      </c>
      <c r="K10" s="122">
        <v>-83.303890749999994</v>
      </c>
      <c r="L10" s="122">
        <v>-328.46453438999998</v>
      </c>
      <c r="M10" s="618">
        <v>1.7621925238933578E-2</v>
      </c>
      <c r="N10" s="618">
        <v>2.7801379082896815E-3</v>
      </c>
      <c r="O10" s="618">
        <v>2.8686354032575467E-2</v>
      </c>
    </row>
    <row r="11" spans="1:15" s="608" customFormat="1" ht="15" customHeight="1" thickBot="1" x14ac:dyDescent="0.25">
      <c r="A11" s="613" t="s">
        <v>234</v>
      </c>
      <c r="B11" s="614">
        <v>-1076.0434099900001</v>
      </c>
      <c r="C11" s="614">
        <v>43.136801740000003</v>
      </c>
      <c r="D11" s="614">
        <v>281.52584596999998</v>
      </c>
      <c r="E11" s="614">
        <v>130.19622322999999</v>
      </c>
      <c r="F11" s="614">
        <v>-507.26174422999998</v>
      </c>
      <c r="G11" s="614">
        <v>-52.402873290000002</v>
      </c>
      <c r="H11" s="614">
        <v>97.484988880000003</v>
      </c>
      <c r="I11" s="614">
        <v>-3271.6035820100001</v>
      </c>
      <c r="J11" s="614">
        <v>-942.23108089000004</v>
      </c>
      <c r="K11" s="611">
        <v>-1601.76030694</v>
      </c>
      <c r="L11" s="611">
        <v>-5718.10998096</v>
      </c>
      <c r="M11" s="615" t="s">
        <v>337</v>
      </c>
      <c r="N11" s="615">
        <v>0.69996547495231276</v>
      </c>
      <c r="O11" s="615" t="s">
        <v>337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63926.168786189999</v>
      </c>
      <c r="C13" s="623">
        <v>62630.806460469998</v>
      </c>
      <c r="D13" s="623">
        <v>62236.04468839</v>
      </c>
      <c r="E13" s="623">
        <v>62616.440849760002</v>
      </c>
      <c r="F13" s="623">
        <v>62792.133040159999</v>
      </c>
      <c r="G13" s="623">
        <v>62609.65004678</v>
      </c>
      <c r="H13" s="623">
        <v>62527.369214979997</v>
      </c>
      <c r="I13" s="623">
        <v>61798.947188719998</v>
      </c>
      <c r="J13" s="623">
        <v>58754.316538749998</v>
      </c>
      <c r="K13" s="624">
        <v>57475.881324510003</v>
      </c>
      <c r="L13" s="624">
        <v>60170.48564572</v>
      </c>
      <c r="M13" s="625">
        <v>-8.4664295641141529E-2</v>
      </c>
      <c r="N13" s="625">
        <v>-2.1759000692261221E-2</v>
      </c>
      <c r="O13" s="625">
        <v>-3.8958281977898523E-2</v>
      </c>
    </row>
    <row r="14" spans="1:15" s="608" customFormat="1" thickBot="1" x14ac:dyDescent="0.25">
      <c r="A14" s="626" t="s">
        <v>235</v>
      </c>
      <c r="B14" s="627">
        <v>8881.3321041899999</v>
      </c>
      <c r="C14" s="627">
        <v>8610.0754465400005</v>
      </c>
      <c r="D14" s="627">
        <v>8150.2670337400004</v>
      </c>
      <c r="E14" s="627">
        <v>8255.1499628199999</v>
      </c>
      <c r="F14" s="627">
        <v>8378.1297510000004</v>
      </c>
      <c r="G14" s="627">
        <v>8386.1305062699994</v>
      </c>
      <c r="H14" s="627">
        <v>8374.1198735500002</v>
      </c>
      <c r="I14" s="627">
        <v>8038.4982215800001</v>
      </c>
      <c r="J14" s="627">
        <v>6941.5214682799997</v>
      </c>
      <c r="K14" s="628">
        <v>6661.9036347399997</v>
      </c>
      <c r="L14" s="628">
        <v>7527.9013446899999</v>
      </c>
      <c r="M14" s="629">
        <v>-0.20484597007526106</v>
      </c>
      <c r="N14" s="630">
        <v>-4.0281923036288636E-2</v>
      </c>
      <c r="O14" s="630">
        <v>-0.10233911348485847</v>
      </c>
    </row>
    <row r="15" spans="1:15" s="608" customFormat="1" ht="15" customHeight="1" thickBot="1" x14ac:dyDescent="0.25">
      <c r="A15" s="613" t="s">
        <v>236</v>
      </c>
      <c r="B15" s="614">
        <v>55044.836682000001</v>
      </c>
      <c r="C15" s="614">
        <v>54020.731013930003</v>
      </c>
      <c r="D15" s="614">
        <v>54085.777654650003</v>
      </c>
      <c r="E15" s="614">
        <v>54361.290886939998</v>
      </c>
      <c r="F15" s="614">
        <v>54414.003289159999</v>
      </c>
      <c r="G15" s="614">
        <v>54223.519540510002</v>
      </c>
      <c r="H15" s="614">
        <v>54153.249341429997</v>
      </c>
      <c r="I15" s="614">
        <v>53760.448967140001</v>
      </c>
      <c r="J15" s="614">
        <v>51812.795070469998</v>
      </c>
      <c r="K15" s="611">
        <v>50813.977689769999</v>
      </c>
      <c r="L15" s="611">
        <v>52642.584301030001</v>
      </c>
      <c r="M15" s="615">
        <v>-6.6159910717452641E-2</v>
      </c>
      <c r="N15" s="615">
        <v>-1.9277427117018409E-2</v>
      </c>
      <c r="O15" s="615">
        <v>-2.9155894948849514E-2</v>
      </c>
    </row>
    <row r="16" spans="1:15" s="608" customFormat="1" ht="15" customHeight="1" x14ac:dyDescent="0.2">
      <c r="A16" s="24" t="s">
        <v>32</v>
      </c>
      <c r="B16" s="631">
        <v>-1.68325965785464E-2</v>
      </c>
      <c r="C16" s="631">
        <v>2.75498938479907E-3</v>
      </c>
      <c r="D16" s="631">
        <v>1.8094070558601402E-2</v>
      </c>
      <c r="E16" s="631">
        <v>8.3170631523046094E-3</v>
      </c>
      <c r="F16" s="631">
        <v>-3.2313713178405298E-2</v>
      </c>
      <c r="G16" s="631">
        <v>-8.3697757854973105E-4</v>
      </c>
      <c r="H16" s="631">
        <v>6.23630836249193E-3</v>
      </c>
      <c r="I16" s="631">
        <v>-0.211757884613747</v>
      </c>
      <c r="J16" s="631">
        <v>-6.4147190293232306E-2</v>
      </c>
      <c r="K16" s="632">
        <v>-0.11147356212923</v>
      </c>
      <c r="L16" s="632">
        <v>-9.5031807032900997E-2</v>
      </c>
      <c r="M16" s="633" t="s">
        <v>339</v>
      </c>
      <c r="N16" s="633" t="s">
        <v>340</v>
      </c>
      <c r="O16" s="633" t="s">
        <v>341</v>
      </c>
    </row>
    <row r="17" spans="1:15" s="608" customFormat="1" ht="15" customHeight="1" x14ac:dyDescent="0.2">
      <c r="A17" s="24" t="s">
        <v>237</v>
      </c>
      <c r="B17" s="631">
        <v>-1.95484894651685E-2</v>
      </c>
      <c r="C17" s="631">
        <v>3.1940924108469801E-3</v>
      </c>
      <c r="D17" s="631">
        <v>2.0820693215699401E-2</v>
      </c>
      <c r="E17" s="631">
        <v>9.5800685455230006E-3</v>
      </c>
      <c r="F17" s="631">
        <v>-3.7289058960383703E-2</v>
      </c>
      <c r="G17" s="631">
        <v>-9.6642331102927005E-4</v>
      </c>
      <c r="H17" s="631">
        <v>7.2006751259093204E-3</v>
      </c>
      <c r="I17" s="631">
        <v>-0.24342085267998401</v>
      </c>
      <c r="J17" s="631">
        <v>-7.27411890911102E-2</v>
      </c>
      <c r="K17" s="632">
        <v>-0.12608816548226801</v>
      </c>
      <c r="L17" s="632">
        <v>-0.10862137672158501</v>
      </c>
      <c r="M17" s="633" t="s">
        <v>316</v>
      </c>
      <c r="N17" s="633" t="s">
        <v>317</v>
      </c>
      <c r="O17" s="633" t="s">
        <v>318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26447.46635526</v>
      </c>
      <c r="C20" s="610">
        <v>6976.4874597199996</v>
      </c>
      <c r="D20" s="610">
        <v>6590.4398808699998</v>
      </c>
      <c r="E20" s="610">
        <v>6174.5256009799996</v>
      </c>
      <c r="F20" s="610">
        <v>5574.6782638000004</v>
      </c>
      <c r="G20" s="610">
        <v>25316.131205369998</v>
      </c>
      <c r="H20" s="610">
        <v>6350.67266105</v>
      </c>
      <c r="I20" s="610">
        <v>6202.9974057999998</v>
      </c>
      <c r="J20" s="610">
        <v>5262.2333133399998</v>
      </c>
      <c r="K20" s="611">
        <v>5348.8454561999997</v>
      </c>
      <c r="L20" s="611">
        <v>23164.748836390001</v>
      </c>
      <c r="M20" s="612">
        <v>-4.0510464804126789E-2</v>
      </c>
      <c r="N20" s="612">
        <v>1.6459198538467446E-2</v>
      </c>
      <c r="O20" s="612">
        <v>-8.4980692805212366E-2</v>
      </c>
    </row>
    <row r="21" spans="1:15" s="123" customFormat="1" ht="15" customHeight="1" thickBot="1" x14ac:dyDescent="0.25">
      <c r="A21" s="609" t="s">
        <v>240</v>
      </c>
      <c r="B21" s="610">
        <v>-85.98853158</v>
      </c>
      <c r="C21" s="610">
        <v>315.14058720999998</v>
      </c>
      <c r="D21" s="610">
        <v>193.85290617999999</v>
      </c>
      <c r="E21" s="610">
        <v>-16.368088879999998</v>
      </c>
      <c r="F21" s="610">
        <v>198.71165936</v>
      </c>
      <c r="G21" s="610">
        <v>691.33706386999995</v>
      </c>
      <c r="H21" s="610">
        <v>30.812361289999998</v>
      </c>
      <c r="I21" s="610">
        <v>109.04408441</v>
      </c>
      <c r="J21" s="610">
        <v>-181.81112461999999</v>
      </c>
      <c r="K21" s="611">
        <v>33.882723030000001</v>
      </c>
      <c r="L21" s="611">
        <v>-8.0719558899999999</v>
      </c>
      <c r="M21" s="612">
        <v>-0.82948799713550936</v>
      </c>
      <c r="N21" s="612" t="s">
        <v>337</v>
      </c>
      <c r="O21" s="612" t="s">
        <v>337</v>
      </c>
    </row>
    <row r="22" spans="1:15" s="123" customFormat="1" ht="15" customHeight="1" thickBot="1" x14ac:dyDescent="0.25">
      <c r="A22" s="609" t="s">
        <v>241</v>
      </c>
      <c r="B22" s="610">
        <v>26533.454886840002</v>
      </c>
      <c r="C22" s="610">
        <v>6661.3468725100001</v>
      </c>
      <c r="D22" s="610">
        <v>6396.5869746899998</v>
      </c>
      <c r="E22" s="610">
        <v>6190.8936898600004</v>
      </c>
      <c r="F22" s="610">
        <v>5375.9666044400001</v>
      </c>
      <c r="G22" s="610">
        <v>24624.794141499999</v>
      </c>
      <c r="H22" s="610">
        <v>6319.8602997600001</v>
      </c>
      <c r="I22" s="610">
        <v>6093.9533213900004</v>
      </c>
      <c r="J22" s="610">
        <v>5444.0444379600003</v>
      </c>
      <c r="K22" s="611">
        <v>5314.9627331700003</v>
      </c>
      <c r="L22" s="611">
        <v>23172.820792279999</v>
      </c>
      <c r="M22" s="612">
        <v>-1.1347516783236089E-2</v>
      </c>
      <c r="N22" s="612">
        <v>-2.3710626586723738E-2</v>
      </c>
      <c r="O22" s="612">
        <v>-5.8963877662351671E-2</v>
      </c>
    </row>
    <row r="23" spans="1:15" s="608" customFormat="1" ht="15" customHeight="1" x14ac:dyDescent="0.2">
      <c r="A23" s="466"/>
      <c r="B23" s="634"/>
      <c r="C23" s="634"/>
      <c r="D23" s="634"/>
      <c r="E23" s="634"/>
      <c r="F23" s="634"/>
      <c r="G23" s="634"/>
      <c r="H23" s="634"/>
      <c r="I23" s="634"/>
      <c r="J23" s="634"/>
      <c r="K23" s="635"/>
      <c r="L23" s="635"/>
      <c r="M23" s="636"/>
      <c r="N23" s="636"/>
      <c r="O23" s="636"/>
    </row>
    <row r="24" spans="1:15" s="608" customFormat="1" ht="15" customHeight="1" x14ac:dyDescent="0.2">
      <c r="A24" s="605" t="s">
        <v>242</v>
      </c>
      <c r="B24" s="634"/>
      <c r="C24" s="634"/>
      <c r="D24" s="634"/>
      <c r="E24" s="634"/>
      <c r="F24" s="634"/>
      <c r="G24" s="634"/>
      <c r="H24" s="634"/>
      <c r="I24" s="634"/>
      <c r="J24" s="634"/>
      <c r="K24" s="635"/>
      <c r="L24" s="635"/>
      <c r="M24" s="636"/>
      <c r="N24" s="636"/>
      <c r="O24" s="636"/>
    </row>
    <row r="25" spans="1:15" s="313" customFormat="1" ht="15" customHeight="1" x14ac:dyDescent="0.2">
      <c r="A25" s="24" t="s">
        <v>243</v>
      </c>
      <c r="B25" s="162">
        <v>0</v>
      </c>
      <c r="C25" s="162">
        <v>0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-14.223814223057644</v>
      </c>
      <c r="K25" s="163">
        <v>-122.710576317489</v>
      </c>
      <c r="L25" s="163">
        <v>-136.93439054054664</v>
      </c>
      <c r="M25" s="164" t="s">
        <v>337</v>
      </c>
      <c r="N25" s="164" t="s">
        <v>337</v>
      </c>
      <c r="O25" s="165" t="s">
        <v>337</v>
      </c>
    </row>
    <row r="26" spans="1:15" s="313" customFormat="1" ht="15" customHeight="1" x14ac:dyDescent="0.2">
      <c r="A26" s="24" t="s">
        <v>244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-332.85286299620537</v>
      </c>
      <c r="J26" s="162">
        <v>-167.267683744224</v>
      </c>
      <c r="K26" s="163">
        <v>-476.71492269754856</v>
      </c>
      <c r="L26" s="163">
        <v>-976.83546943797796</v>
      </c>
      <c r="M26" s="164" t="s">
        <v>337</v>
      </c>
      <c r="N26" s="164">
        <v>1.8500121005233341</v>
      </c>
      <c r="O26" s="165" t="s">
        <v>337</v>
      </c>
    </row>
    <row r="27" spans="1:15" s="313" customFormat="1" ht="15" customHeight="1" x14ac:dyDescent="0.2">
      <c r="A27" s="24" t="s">
        <v>245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-4.2510000000000003</v>
      </c>
      <c r="K27" s="163">
        <v>-8.105722404586361</v>
      </c>
      <c r="L27" s="163">
        <v>-12.35672240458636</v>
      </c>
      <c r="M27" s="164" t="s">
        <v>337</v>
      </c>
      <c r="N27" s="164">
        <v>0.90678014692692543</v>
      </c>
      <c r="O27" s="165" t="s">
        <v>337</v>
      </c>
    </row>
    <row r="28" spans="1:15" s="313" customFormat="1" ht="15" customHeight="1" thickBot="1" x14ac:dyDescent="0.25">
      <c r="A28" s="24" t="s">
        <v>142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-18.443670000000001</v>
      </c>
      <c r="J28" s="162">
        <v>0</v>
      </c>
      <c r="K28" s="163">
        <v>0</v>
      </c>
      <c r="L28" s="163">
        <v>-18.443670000000001</v>
      </c>
      <c r="M28" s="164" t="s">
        <v>337</v>
      </c>
      <c r="N28" s="164" t="s">
        <v>337</v>
      </c>
      <c r="O28" s="165" t="s">
        <v>337</v>
      </c>
    </row>
    <row r="29" spans="1:15" s="123" customFormat="1" ht="15" customHeight="1" thickBot="1" x14ac:dyDescent="0.25">
      <c r="A29" s="609" t="s">
        <v>246</v>
      </c>
      <c r="B29" s="637">
        <v>0</v>
      </c>
      <c r="C29" s="637">
        <v>0</v>
      </c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-351.29653299620537</v>
      </c>
      <c r="J29" s="637">
        <v>-185.74249796728165</v>
      </c>
      <c r="K29" s="638">
        <v>-607.53122141962388</v>
      </c>
      <c r="L29" s="638">
        <v>-1144.5702523831112</v>
      </c>
      <c r="M29" s="612" t="s">
        <v>337</v>
      </c>
      <c r="N29" s="612" t="s">
        <v>337</v>
      </c>
      <c r="O29" s="612" t="s">
        <v>337</v>
      </c>
    </row>
    <row r="30" spans="1:15" s="608" customFormat="1" ht="15" customHeight="1" x14ac:dyDescent="0.2">
      <c r="A30" s="466"/>
      <c r="B30" s="634"/>
      <c r="C30" s="634"/>
      <c r="D30" s="634"/>
      <c r="E30" s="634"/>
      <c r="F30" s="634"/>
      <c r="G30" s="634"/>
      <c r="H30" s="634"/>
      <c r="I30" s="634"/>
      <c r="J30" s="634"/>
      <c r="K30" s="635"/>
      <c r="L30" s="635"/>
      <c r="M30" s="636"/>
      <c r="N30" s="636"/>
      <c r="O30" s="636"/>
    </row>
    <row r="31" spans="1:15" s="608" customFormat="1" ht="15" customHeight="1" thickBot="1" x14ac:dyDescent="0.25">
      <c r="A31" s="605" t="s">
        <v>247</v>
      </c>
      <c r="B31" s="634"/>
      <c r="C31" s="634"/>
      <c r="D31" s="634"/>
      <c r="E31" s="634"/>
      <c r="F31" s="634"/>
      <c r="G31" s="634"/>
      <c r="H31" s="634"/>
      <c r="I31" s="634"/>
      <c r="J31" s="634"/>
      <c r="K31" s="635"/>
      <c r="L31" s="635"/>
      <c r="M31" s="636"/>
      <c r="N31" s="636"/>
      <c r="O31" s="636"/>
    </row>
    <row r="32" spans="1:15" s="123" customFormat="1" ht="15" customHeight="1" thickBot="1" x14ac:dyDescent="0.25">
      <c r="A32" s="609" t="s">
        <v>65</v>
      </c>
      <c r="B32" s="610">
        <v>1227.59600626</v>
      </c>
      <c r="C32" s="610">
        <v>432.06034806999997</v>
      </c>
      <c r="D32" s="610">
        <v>711.43759604000002</v>
      </c>
      <c r="E32" s="610">
        <v>506.18162821999999</v>
      </c>
      <c r="F32" s="610">
        <v>-319.20228868999999</v>
      </c>
      <c r="G32" s="610">
        <v>1330.47728364</v>
      </c>
      <c r="H32" s="610">
        <v>291.72188291999998</v>
      </c>
      <c r="I32" s="610">
        <v>-945.75935077999998</v>
      </c>
      <c r="J32" s="610">
        <v>-687.36125662999996</v>
      </c>
      <c r="K32" s="611">
        <v>-1292.8807458599999</v>
      </c>
      <c r="L32" s="611">
        <v>-2634.2794703499999</v>
      </c>
      <c r="M32" s="612" t="s">
        <v>337</v>
      </c>
      <c r="N32" s="612">
        <v>0.88093340057998848</v>
      </c>
      <c r="O32" s="612" t="s">
        <v>337</v>
      </c>
    </row>
    <row r="33" spans="1:15" s="313" customFormat="1" ht="15" customHeight="1" x14ac:dyDescent="0.2">
      <c r="A33" s="24" t="s">
        <v>248</v>
      </c>
      <c r="B33" s="639">
        <v>-85.98853158</v>
      </c>
      <c r="C33" s="639">
        <v>315.14058720999998</v>
      </c>
      <c r="D33" s="639">
        <v>193.85290617999999</v>
      </c>
      <c r="E33" s="639">
        <v>-16.368088879999998</v>
      </c>
      <c r="F33" s="639">
        <v>198.71165936</v>
      </c>
      <c r="G33" s="639">
        <v>691.33706386999995</v>
      </c>
      <c r="H33" s="639">
        <v>30.812361289999998</v>
      </c>
      <c r="I33" s="639">
        <v>109.04408441</v>
      </c>
      <c r="J33" s="639">
        <v>-181.81112461999999</v>
      </c>
      <c r="K33" s="640">
        <v>33.882723030000001</v>
      </c>
      <c r="L33" s="640">
        <v>-8.0719558899999999</v>
      </c>
      <c r="M33" s="164">
        <v>-0.82948799713550936</v>
      </c>
      <c r="N33" s="164" t="s">
        <v>337</v>
      </c>
      <c r="O33" s="165" t="s">
        <v>337</v>
      </c>
    </row>
    <row r="34" spans="1:15" s="313" customFormat="1" ht="15" customHeight="1" x14ac:dyDescent="0.2">
      <c r="A34" s="24" t="s">
        <v>249</v>
      </c>
      <c r="B34" s="162">
        <v>0</v>
      </c>
      <c r="C34" s="162">
        <v>0</v>
      </c>
      <c r="D34" s="162">
        <v>0</v>
      </c>
      <c r="E34" s="162">
        <v>0</v>
      </c>
      <c r="F34" s="162">
        <v>0</v>
      </c>
      <c r="G34" s="162">
        <v>0</v>
      </c>
      <c r="H34" s="162">
        <v>0</v>
      </c>
      <c r="I34" s="162">
        <v>-351.29653300000001</v>
      </c>
      <c r="J34" s="162">
        <v>-185.74249793000001</v>
      </c>
      <c r="K34" s="163">
        <v>-607.53132230999995</v>
      </c>
      <c r="L34" s="163">
        <v>-1144.57035324</v>
      </c>
      <c r="M34" s="164" t="s">
        <v>337</v>
      </c>
      <c r="N34" s="164" t="s">
        <v>337</v>
      </c>
      <c r="O34" s="165" t="s">
        <v>337</v>
      </c>
    </row>
    <row r="35" spans="1:15" s="313" customFormat="1" ht="15" customHeight="1" x14ac:dyDescent="0.2">
      <c r="A35" s="24" t="s">
        <v>250</v>
      </c>
      <c r="B35" s="162">
        <v>-20.999767739999999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-1035.48965972</v>
      </c>
      <c r="J35" s="162">
        <v>-1.58692894</v>
      </c>
      <c r="K35" s="163">
        <v>4.0000000000000001E-8</v>
      </c>
      <c r="L35" s="163">
        <v>-1037.0765886199999</v>
      </c>
      <c r="M35" s="164" t="s">
        <v>337</v>
      </c>
      <c r="N35" s="164" t="s">
        <v>337</v>
      </c>
      <c r="O35" s="165" t="s">
        <v>337</v>
      </c>
    </row>
    <row r="36" spans="1:15" s="313" customFormat="1" ht="15" customHeight="1" thickBot="1" x14ac:dyDescent="0.25">
      <c r="A36" s="24" t="s">
        <v>251</v>
      </c>
      <c r="B36" s="162">
        <v>-570.16375979999998</v>
      </c>
      <c r="C36" s="162">
        <v>-40.968650670000002</v>
      </c>
      <c r="D36" s="162">
        <v>-238.65614669000001</v>
      </c>
      <c r="E36" s="162">
        <v>-102.65600999</v>
      </c>
      <c r="F36" s="162">
        <v>-181.00797377999999</v>
      </c>
      <c r="G36" s="162">
        <v>-563.28878112999996</v>
      </c>
      <c r="H36" s="162">
        <v>-6.4954210899999998</v>
      </c>
      <c r="I36" s="162">
        <v>-91.550436669999996</v>
      </c>
      <c r="J36" s="162">
        <v>-234.19726678000001</v>
      </c>
      <c r="K36" s="163">
        <v>-473.20565307999999</v>
      </c>
      <c r="L36" s="163">
        <v>-805.44877761999999</v>
      </c>
      <c r="M36" s="164">
        <v>1.6142807037613811</v>
      </c>
      <c r="N36" s="164">
        <v>1.020543021642176</v>
      </c>
      <c r="O36" s="165">
        <v>0.42990381595069005</v>
      </c>
    </row>
    <row r="37" spans="1:15" s="123" customFormat="1" ht="15" customHeight="1" thickBot="1" x14ac:dyDescent="0.25">
      <c r="A37" s="609" t="s">
        <v>252</v>
      </c>
      <c r="B37" s="610">
        <v>1904.7480653799998</v>
      </c>
      <c r="C37" s="610">
        <v>157.88841152999998</v>
      </c>
      <c r="D37" s="610">
        <v>756.24083655000004</v>
      </c>
      <c r="E37" s="610">
        <v>625.20572708999998</v>
      </c>
      <c r="F37" s="610">
        <v>-336.90597427000006</v>
      </c>
      <c r="G37" s="610">
        <v>1202.4290009000001</v>
      </c>
      <c r="H37" s="610">
        <v>267.40494271999995</v>
      </c>
      <c r="I37" s="610">
        <v>423.53319419999985</v>
      </c>
      <c r="J37" s="610">
        <v>-84.023438359999943</v>
      </c>
      <c r="K37" s="611">
        <v>-246.0264935400001</v>
      </c>
      <c r="L37" s="611">
        <v>360.8882050200001</v>
      </c>
      <c r="M37" s="612">
        <v>-0.2697473113289709</v>
      </c>
      <c r="N37" s="612">
        <v>1.9280698141141897</v>
      </c>
      <c r="O37" s="612">
        <v>-0.69986734788508875</v>
      </c>
    </row>
    <row r="38" spans="1:15" s="608" customFormat="1" ht="12" customHeight="1" x14ac:dyDescent="0.2">
      <c r="A38" s="641"/>
      <c r="B38" s="606"/>
      <c r="C38" s="606"/>
      <c r="D38" s="606"/>
      <c r="E38" s="606"/>
      <c r="F38" s="606"/>
      <c r="G38" s="606"/>
      <c r="H38" s="606"/>
      <c r="I38" s="606"/>
      <c r="J38" s="606"/>
      <c r="K38" s="607"/>
      <c r="L38" s="607"/>
      <c r="M38" s="607"/>
      <c r="N38" s="607"/>
      <c r="O38" s="607"/>
    </row>
    <row r="39" spans="1:15" s="16" customFormat="1" ht="15" customHeight="1" x14ac:dyDescent="0.2">
      <c r="A39" s="178" t="s">
        <v>349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34"/>
  <sheetViews>
    <sheetView showGridLines="0" zoomScaleNormal="100" workbookViewId="0">
      <selection activeCell="A9" sqref="A9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253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254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1459.28132441</v>
      </c>
      <c r="C6" s="610">
        <v>195.33730545</v>
      </c>
      <c r="D6" s="610">
        <v>424.67584636999999</v>
      </c>
      <c r="E6" s="610">
        <v>326.02103254000002</v>
      </c>
      <c r="F6" s="610">
        <v>326.84576050999999</v>
      </c>
      <c r="G6" s="610">
        <v>1272.8799448699999</v>
      </c>
      <c r="H6" s="610">
        <v>288.43247518999999</v>
      </c>
      <c r="I6" s="610">
        <v>-278.29640609</v>
      </c>
      <c r="J6" s="610">
        <v>233.10217005000001</v>
      </c>
      <c r="K6" s="611">
        <v>-106.6019462</v>
      </c>
      <c r="L6" s="611">
        <v>136.63629295000001</v>
      </c>
      <c r="M6" s="612" t="s">
        <v>337</v>
      </c>
      <c r="N6" s="612" t="s">
        <v>337</v>
      </c>
      <c r="O6" s="612">
        <v>-0.89265578933765455</v>
      </c>
    </row>
    <row r="7" spans="1:15" s="608" customFormat="1" ht="15" customHeight="1" thickBot="1" x14ac:dyDescent="0.25">
      <c r="A7" s="613" t="s">
        <v>67</v>
      </c>
      <c r="B7" s="614">
        <v>977.71848735469996</v>
      </c>
      <c r="C7" s="614">
        <v>140.64285992399999</v>
      </c>
      <c r="D7" s="614">
        <v>305.76660938639998</v>
      </c>
      <c r="E7" s="614">
        <v>234.7351434288</v>
      </c>
      <c r="F7" s="614">
        <v>235.3289475672</v>
      </c>
      <c r="G7" s="614">
        <v>916.47356030640003</v>
      </c>
      <c r="H7" s="614">
        <v>207.67138213679999</v>
      </c>
      <c r="I7" s="614">
        <v>-200.37341238479999</v>
      </c>
      <c r="J7" s="614">
        <v>167.83356243599999</v>
      </c>
      <c r="K7" s="611">
        <v>-76.753401264000004</v>
      </c>
      <c r="L7" s="611">
        <v>98.378130924000004</v>
      </c>
      <c r="M7" s="615" t="s">
        <v>337</v>
      </c>
      <c r="N7" s="615" t="s">
        <v>337</v>
      </c>
      <c r="O7" s="615">
        <v>-0.89265578933765455</v>
      </c>
    </row>
    <row r="8" spans="1:15" s="608" customFormat="1" ht="15" customHeight="1" thickBot="1" x14ac:dyDescent="0.25">
      <c r="A8" s="616" t="s">
        <v>68</v>
      </c>
      <c r="B8" s="617">
        <v>0</v>
      </c>
      <c r="C8" s="617">
        <v>0</v>
      </c>
      <c r="D8" s="617">
        <v>0</v>
      </c>
      <c r="E8" s="617">
        <v>0</v>
      </c>
      <c r="F8" s="617">
        <v>0</v>
      </c>
      <c r="G8" s="617">
        <v>0</v>
      </c>
      <c r="H8" s="617">
        <v>0</v>
      </c>
      <c r="I8" s="617">
        <v>0</v>
      </c>
      <c r="J8" s="617">
        <v>0</v>
      </c>
      <c r="K8" s="122">
        <v>0</v>
      </c>
      <c r="L8" s="122">
        <v>0</v>
      </c>
      <c r="M8" s="618" t="s">
        <v>337</v>
      </c>
      <c r="N8" s="618" t="s">
        <v>337</v>
      </c>
      <c r="O8" s="618" t="s">
        <v>337</v>
      </c>
    </row>
    <row r="9" spans="1:15" s="608" customFormat="1" ht="26.25" thickBot="1" x14ac:dyDescent="0.25">
      <c r="A9" s="613" t="s">
        <v>69</v>
      </c>
      <c r="B9" s="614">
        <v>977.71848735469996</v>
      </c>
      <c r="C9" s="614">
        <v>140.64285992399999</v>
      </c>
      <c r="D9" s="614">
        <v>305.76660938639998</v>
      </c>
      <c r="E9" s="614">
        <v>234.7351434288</v>
      </c>
      <c r="F9" s="614">
        <v>235.3289475672</v>
      </c>
      <c r="G9" s="614">
        <v>916.47356030640003</v>
      </c>
      <c r="H9" s="614">
        <v>207.67138213679999</v>
      </c>
      <c r="I9" s="614">
        <v>-200.37341238479999</v>
      </c>
      <c r="J9" s="614">
        <v>167.83356243599999</v>
      </c>
      <c r="K9" s="611">
        <v>-76.753401264000004</v>
      </c>
      <c r="L9" s="611">
        <v>98.378130924000004</v>
      </c>
      <c r="M9" s="615" t="s">
        <v>337</v>
      </c>
      <c r="N9" s="615" t="s">
        <v>337</v>
      </c>
      <c r="O9" s="615">
        <v>-0.89265578933765455</v>
      </c>
    </row>
    <row r="10" spans="1:15" s="608" customFormat="1" ht="15" customHeight="1" thickBot="1" x14ac:dyDescent="0.25">
      <c r="A10" s="616" t="s">
        <v>70</v>
      </c>
      <c r="B10" s="617">
        <v>-58.843929760000002</v>
      </c>
      <c r="C10" s="617">
        <v>-13.093518189999999</v>
      </c>
      <c r="D10" s="617">
        <v>-12.97740791</v>
      </c>
      <c r="E10" s="617">
        <v>-13.528883459999999</v>
      </c>
      <c r="F10" s="617">
        <v>-14.263078719999999</v>
      </c>
      <c r="G10" s="617">
        <v>-53.86288828</v>
      </c>
      <c r="H10" s="617">
        <v>-13.64007383</v>
      </c>
      <c r="I10" s="617">
        <v>-13.93928124</v>
      </c>
      <c r="J10" s="617">
        <v>-13.72711492</v>
      </c>
      <c r="K10" s="122">
        <v>-13.95577151</v>
      </c>
      <c r="L10" s="122">
        <v>-55.262241500000002</v>
      </c>
      <c r="M10" s="618">
        <v>-2.1545643548127269E-2</v>
      </c>
      <c r="N10" s="618">
        <v>1.6657294073269213E-2</v>
      </c>
      <c r="O10" s="618">
        <v>2.5979914272803661E-2</v>
      </c>
    </row>
    <row r="11" spans="1:15" s="608" customFormat="1" ht="15" customHeight="1" thickBot="1" x14ac:dyDescent="0.25">
      <c r="A11" s="613" t="s">
        <v>234</v>
      </c>
      <c r="B11" s="614">
        <v>918.87455759470004</v>
      </c>
      <c r="C11" s="614">
        <v>127.549341734</v>
      </c>
      <c r="D11" s="614">
        <v>292.78920147640002</v>
      </c>
      <c r="E11" s="614">
        <v>221.2062599688</v>
      </c>
      <c r="F11" s="614">
        <v>221.06586884719999</v>
      </c>
      <c r="G11" s="614">
        <v>862.61067202640004</v>
      </c>
      <c r="H11" s="614">
        <v>194.03130830680001</v>
      </c>
      <c r="I11" s="614">
        <v>-214.3126936248</v>
      </c>
      <c r="J11" s="614">
        <v>154.106447516</v>
      </c>
      <c r="K11" s="611">
        <v>-90.709172773999995</v>
      </c>
      <c r="L11" s="611">
        <v>43.115889424000002</v>
      </c>
      <c r="M11" s="615" t="s">
        <v>337</v>
      </c>
      <c r="N11" s="615" t="s">
        <v>337</v>
      </c>
      <c r="O11" s="615">
        <v>-0.95001697657795681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10142.95070643</v>
      </c>
      <c r="C13" s="623">
        <v>10089.212043109999</v>
      </c>
      <c r="D13" s="623">
        <v>9649.5285835300001</v>
      </c>
      <c r="E13" s="623">
        <v>9911.4380145499999</v>
      </c>
      <c r="F13" s="623">
        <v>10107.1429618</v>
      </c>
      <c r="G13" s="623">
        <v>9987.0035814999992</v>
      </c>
      <c r="H13" s="623">
        <v>9795.04626947</v>
      </c>
      <c r="I13" s="623">
        <v>9675.4991187199994</v>
      </c>
      <c r="J13" s="623">
        <v>8732.2406869999995</v>
      </c>
      <c r="K13" s="624">
        <v>8753.3755379699996</v>
      </c>
      <c r="L13" s="624">
        <v>9280.2068123499994</v>
      </c>
      <c r="M13" s="625">
        <v>-0.13394165185419571</v>
      </c>
      <c r="N13" s="625">
        <v>2.4203239154256817E-3</v>
      </c>
      <c r="O13" s="625">
        <v>-7.0771654719266941E-2</v>
      </c>
    </row>
    <row r="14" spans="1:15" s="608" customFormat="1" ht="13.5" thickBot="1" x14ac:dyDescent="0.25">
      <c r="A14" s="626" t="s">
        <v>255</v>
      </c>
      <c r="B14" s="627">
        <v>1053.0920715300001</v>
      </c>
      <c r="C14" s="627">
        <v>949.23258009999995</v>
      </c>
      <c r="D14" s="627">
        <v>866.93576967000001</v>
      </c>
      <c r="E14" s="627">
        <v>768.49471789999996</v>
      </c>
      <c r="F14" s="627">
        <v>649.37899877999996</v>
      </c>
      <c r="G14" s="627">
        <v>826.04379610000001</v>
      </c>
      <c r="H14" s="627">
        <v>640.91384833999996</v>
      </c>
      <c r="I14" s="627">
        <v>589.07756182000003</v>
      </c>
      <c r="J14" s="627">
        <v>205.3971717</v>
      </c>
      <c r="K14" s="628">
        <v>109.84655664</v>
      </c>
      <c r="L14" s="628">
        <v>385.36103371000002</v>
      </c>
      <c r="M14" s="629">
        <v>-0.8308436878211789</v>
      </c>
      <c r="N14" s="630">
        <v>-0.46519927353021095</v>
      </c>
      <c r="O14" s="630">
        <v>-0.5334859537358615</v>
      </c>
    </row>
    <row r="15" spans="1:15" s="608" customFormat="1" ht="15" customHeight="1" thickBot="1" x14ac:dyDescent="0.25">
      <c r="A15" s="613" t="s">
        <v>236</v>
      </c>
      <c r="B15" s="614">
        <v>9089.8586348999997</v>
      </c>
      <c r="C15" s="614">
        <v>9139.9794630100005</v>
      </c>
      <c r="D15" s="614">
        <v>8782.5928138599993</v>
      </c>
      <c r="E15" s="614">
        <v>9142.9432966500008</v>
      </c>
      <c r="F15" s="614">
        <v>9457.7639630199992</v>
      </c>
      <c r="G15" s="614">
        <v>9160.9597854000003</v>
      </c>
      <c r="H15" s="614">
        <v>9154.1324211299998</v>
      </c>
      <c r="I15" s="614">
        <v>9086.4215569000007</v>
      </c>
      <c r="J15" s="614">
        <v>8526.8435152999991</v>
      </c>
      <c r="K15" s="611">
        <v>8643.5289813300005</v>
      </c>
      <c r="L15" s="611">
        <v>8894.8457786399995</v>
      </c>
      <c r="M15" s="615">
        <v>-8.6091700413931882E-2</v>
      </c>
      <c r="N15" s="615">
        <v>1.3684485451225692E-2</v>
      </c>
      <c r="O15" s="615">
        <v>-2.9048703737801773E-2</v>
      </c>
    </row>
    <row r="16" spans="1:15" s="608" customFormat="1" ht="15" customHeight="1" x14ac:dyDescent="0.2">
      <c r="A16" s="24" t="s">
        <v>32</v>
      </c>
      <c r="B16" s="631">
        <v>9.05924305648248E-2</v>
      </c>
      <c r="C16" s="631">
        <v>5.0568603846959201E-2</v>
      </c>
      <c r="D16" s="631">
        <v>0.121369328643117</v>
      </c>
      <c r="E16" s="631">
        <v>8.9273124502849702E-2</v>
      </c>
      <c r="F16" s="631">
        <v>8.74889648569213E-2</v>
      </c>
      <c r="G16" s="631">
        <v>8.6373321586096799E-2</v>
      </c>
      <c r="H16" s="631">
        <v>7.9236505053201303E-2</v>
      </c>
      <c r="I16" s="631">
        <v>-8.8600160465169706E-2</v>
      </c>
      <c r="J16" s="631">
        <v>7.0591937643415495E-2</v>
      </c>
      <c r="K16" s="632">
        <v>-4.1451059596621098E-2</v>
      </c>
      <c r="L16" s="632">
        <v>4.6460052341314E-3</v>
      </c>
      <c r="M16" s="633" t="s">
        <v>360</v>
      </c>
      <c r="N16" s="633" t="s">
        <v>361</v>
      </c>
      <c r="O16" s="633" t="s">
        <v>315</v>
      </c>
    </row>
    <row r="17" spans="1:15" s="608" customFormat="1" ht="15" customHeight="1" x14ac:dyDescent="0.2">
      <c r="A17" s="24" t="s">
        <v>237</v>
      </c>
      <c r="B17" s="631">
        <v>0.101087882056464</v>
      </c>
      <c r="C17" s="631">
        <v>5.5820406271239097E-2</v>
      </c>
      <c r="D17" s="631">
        <v>0.133349778445537</v>
      </c>
      <c r="E17" s="631">
        <v>9.6776826801430793E-2</v>
      </c>
      <c r="F17" s="631">
        <v>9.3496039745365106E-2</v>
      </c>
      <c r="G17" s="631">
        <v>9.4161604486154293E-2</v>
      </c>
      <c r="H17" s="631">
        <v>8.4784138738883796E-2</v>
      </c>
      <c r="I17" s="631">
        <v>-9.4344156181948802E-2</v>
      </c>
      <c r="J17" s="631">
        <v>7.2292377473320193E-2</v>
      </c>
      <c r="K17" s="632">
        <v>-4.1977841675515402E-2</v>
      </c>
      <c r="L17" s="632">
        <v>4.8472891489066703E-3</v>
      </c>
      <c r="M17" s="633" t="s">
        <v>363</v>
      </c>
      <c r="N17" s="633" t="s">
        <v>364</v>
      </c>
      <c r="O17" s="633" t="s">
        <v>316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5376.0210840899999</v>
      </c>
      <c r="C20" s="610">
        <v>1264.2073057499999</v>
      </c>
      <c r="D20" s="610">
        <v>1385.6485847500001</v>
      </c>
      <c r="E20" s="610">
        <v>1259.96072987</v>
      </c>
      <c r="F20" s="610">
        <v>1353.4390419199999</v>
      </c>
      <c r="G20" s="610">
        <v>5263.2556622900001</v>
      </c>
      <c r="H20" s="610">
        <v>1342.8348428899999</v>
      </c>
      <c r="I20" s="610">
        <v>1294.7703352399999</v>
      </c>
      <c r="J20" s="610">
        <v>1335.0376011999999</v>
      </c>
      <c r="K20" s="611">
        <v>1291.3012946199999</v>
      </c>
      <c r="L20" s="611">
        <v>5263.9440739499996</v>
      </c>
      <c r="M20" s="612">
        <v>-4.5911005501844349E-2</v>
      </c>
      <c r="N20" s="612">
        <v>-3.276035561896351E-2</v>
      </c>
      <c r="O20" s="612">
        <v>1.3079578575903028E-4</v>
      </c>
    </row>
    <row r="21" spans="1:15" s="608" customFormat="1" ht="15" customHeight="1" x14ac:dyDescent="0.2">
      <c r="A21" s="24" t="s">
        <v>256</v>
      </c>
      <c r="B21" s="639">
        <v>0</v>
      </c>
      <c r="C21" s="639">
        <v>0</v>
      </c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40">
        <v>0</v>
      </c>
      <c r="L21" s="640">
        <v>0</v>
      </c>
      <c r="M21" s="164" t="s">
        <v>337</v>
      </c>
      <c r="N21" s="164" t="s">
        <v>337</v>
      </c>
      <c r="O21" s="165" t="s">
        <v>337</v>
      </c>
    </row>
    <row r="22" spans="1:15" s="608" customFormat="1" ht="15" customHeight="1" thickBot="1" x14ac:dyDescent="0.25">
      <c r="A22" s="24" t="s">
        <v>257</v>
      </c>
      <c r="B22" s="639">
        <v>0</v>
      </c>
      <c r="C22" s="639">
        <v>0</v>
      </c>
      <c r="D22" s="639">
        <v>56.971339999999998</v>
      </c>
      <c r="E22" s="639">
        <v>0</v>
      </c>
      <c r="F22" s="639">
        <v>0</v>
      </c>
      <c r="G22" s="639">
        <v>56.971339999999998</v>
      </c>
      <c r="H22" s="639">
        <v>0</v>
      </c>
      <c r="I22" s="639">
        <v>0</v>
      </c>
      <c r="J22" s="639">
        <v>0</v>
      </c>
      <c r="K22" s="640">
        <v>0</v>
      </c>
      <c r="L22" s="640">
        <v>0</v>
      </c>
      <c r="M22" s="164" t="s">
        <v>337</v>
      </c>
      <c r="N22" s="164" t="s">
        <v>337</v>
      </c>
      <c r="O22" s="165" t="s">
        <v>337</v>
      </c>
    </row>
    <row r="23" spans="1:15" s="123" customFormat="1" ht="15" customHeight="1" thickBot="1" x14ac:dyDescent="0.25">
      <c r="A23" s="609" t="s">
        <v>248</v>
      </c>
      <c r="B23" s="610">
        <v>0</v>
      </c>
      <c r="C23" s="610">
        <v>0</v>
      </c>
      <c r="D23" s="610">
        <v>56.971339999999998</v>
      </c>
      <c r="E23" s="610">
        <v>0</v>
      </c>
      <c r="F23" s="610">
        <v>0</v>
      </c>
      <c r="G23" s="610">
        <v>56.971339999999998</v>
      </c>
      <c r="H23" s="610">
        <v>0</v>
      </c>
      <c r="I23" s="610">
        <v>0</v>
      </c>
      <c r="J23" s="610">
        <v>0</v>
      </c>
      <c r="K23" s="611">
        <v>0</v>
      </c>
      <c r="L23" s="611">
        <v>0</v>
      </c>
      <c r="M23" s="612" t="s">
        <v>337</v>
      </c>
      <c r="N23" s="612" t="s">
        <v>337</v>
      </c>
      <c r="O23" s="612" t="s">
        <v>337</v>
      </c>
    </row>
    <row r="24" spans="1:15" s="123" customFormat="1" ht="15" customHeight="1" thickBot="1" x14ac:dyDescent="0.25">
      <c r="A24" s="609" t="s">
        <v>241</v>
      </c>
      <c r="B24" s="610">
        <v>5376.0210840899999</v>
      </c>
      <c r="C24" s="610">
        <v>1264.2073057499999</v>
      </c>
      <c r="D24" s="610">
        <v>1328.67724475</v>
      </c>
      <c r="E24" s="610">
        <v>1259.96072987</v>
      </c>
      <c r="F24" s="610">
        <v>1353.4390419199999</v>
      </c>
      <c r="G24" s="610">
        <v>5206.2843222900001</v>
      </c>
      <c r="H24" s="610">
        <v>1342.8348428899999</v>
      </c>
      <c r="I24" s="610">
        <v>1294.7703352399999</v>
      </c>
      <c r="J24" s="610">
        <v>1335.0376011999999</v>
      </c>
      <c r="K24" s="611">
        <v>1291.3012946199999</v>
      </c>
      <c r="L24" s="611">
        <v>5263.9440739499996</v>
      </c>
      <c r="M24" s="612">
        <v>-4.5911005501844349E-2</v>
      </c>
      <c r="N24" s="612">
        <v>-3.276035561896351E-2</v>
      </c>
      <c r="O24" s="612">
        <v>1.1075029347348053E-2</v>
      </c>
    </row>
    <row r="25" spans="1:15" s="608" customFormat="1" ht="15" customHeight="1" x14ac:dyDescent="0.2">
      <c r="A25" s="466"/>
      <c r="B25" s="634"/>
      <c r="C25" s="634"/>
      <c r="D25" s="634"/>
      <c r="E25" s="634"/>
      <c r="F25" s="634"/>
      <c r="G25" s="634"/>
      <c r="H25" s="634"/>
      <c r="I25" s="634"/>
      <c r="J25" s="634"/>
      <c r="K25" s="635"/>
      <c r="L25" s="635"/>
      <c r="M25" s="636"/>
      <c r="N25" s="636"/>
      <c r="O25" s="636"/>
    </row>
    <row r="26" spans="1:15" s="608" customFormat="1" ht="15" customHeight="1" thickBot="1" x14ac:dyDescent="0.25">
      <c r="A26" s="605" t="s">
        <v>247</v>
      </c>
      <c r="B26" s="634"/>
      <c r="C26" s="634"/>
      <c r="D26" s="634"/>
      <c r="E26" s="634"/>
      <c r="F26" s="634"/>
      <c r="G26" s="634"/>
      <c r="H26" s="634"/>
      <c r="I26" s="634"/>
      <c r="J26" s="634"/>
      <c r="K26" s="635"/>
      <c r="L26" s="635"/>
      <c r="M26" s="636"/>
      <c r="N26" s="636"/>
      <c r="O26" s="636"/>
    </row>
    <row r="27" spans="1:15" s="123" customFormat="1" ht="15" customHeight="1" thickBot="1" x14ac:dyDescent="0.25">
      <c r="A27" s="609" t="s">
        <v>65</v>
      </c>
      <c r="B27" s="610">
        <v>1459.28132441</v>
      </c>
      <c r="C27" s="610">
        <v>195.33730545</v>
      </c>
      <c r="D27" s="610">
        <v>424.67584636999999</v>
      </c>
      <c r="E27" s="610">
        <v>326.02103254000002</v>
      </c>
      <c r="F27" s="610">
        <v>326.84576050999999</v>
      </c>
      <c r="G27" s="610">
        <v>1272.8799448699999</v>
      </c>
      <c r="H27" s="610">
        <v>288.43247518999999</v>
      </c>
      <c r="I27" s="610">
        <v>-278.29640609</v>
      </c>
      <c r="J27" s="610">
        <v>233.10217005000001</v>
      </c>
      <c r="K27" s="611">
        <v>-106.6019462</v>
      </c>
      <c r="L27" s="611">
        <v>136.63629295000001</v>
      </c>
      <c r="M27" s="612" t="s">
        <v>337</v>
      </c>
      <c r="N27" s="612" t="s">
        <v>337</v>
      </c>
      <c r="O27" s="612">
        <v>-0.89265578933765455</v>
      </c>
    </row>
    <row r="28" spans="1:15" s="608" customFormat="1" ht="15" customHeight="1" x14ac:dyDescent="0.2">
      <c r="A28" s="24" t="s">
        <v>248</v>
      </c>
      <c r="B28" s="639">
        <v>0</v>
      </c>
      <c r="C28" s="639">
        <v>0</v>
      </c>
      <c r="D28" s="639">
        <v>56.971339999999998</v>
      </c>
      <c r="E28" s="639">
        <v>0</v>
      </c>
      <c r="F28" s="639">
        <v>0</v>
      </c>
      <c r="G28" s="639">
        <v>56.971339999999998</v>
      </c>
      <c r="H28" s="639">
        <v>0</v>
      </c>
      <c r="I28" s="639">
        <v>0</v>
      </c>
      <c r="J28" s="639">
        <v>0</v>
      </c>
      <c r="K28" s="640">
        <v>0</v>
      </c>
      <c r="L28" s="640">
        <v>0</v>
      </c>
      <c r="M28" s="164" t="s">
        <v>337</v>
      </c>
      <c r="N28" s="164" t="s">
        <v>337</v>
      </c>
      <c r="O28" s="165" t="s">
        <v>337</v>
      </c>
    </row>
    <row r="29" spans="1:15" s="608" customFormat="1" ht="15" customHeight="1" x14ac:dyDescent="0.2">
      <c r="A29" s="24" t="s">
        <v>249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-6.1615589999999996</v>
      </c>
      <c r="K29" s="163">
        <v>-154.09463886</v>
      </c>
      <c r="L29" s="163">
        <v>-160.25619785999999</v>
      </c>
      <c r="M29" s="164" t="s">
        <v>337</v>
      </c>
      <c r="N29" s="164" t="s">
        <v>337</v>
      </c>
      <c r="O29" s="165" t="s">
        <v>337</v>
      </c>
    </row>
    <row r="30" spans="1:15" s="608" customFormat="1" ht="15" customHeight="1" x14ac:dyDescent="0.2">
      <c r="A30" s="24" t="s">
        <v>250</v>
      </c>
      <c r="B30" s="162">
        <v>-6.0000050399999996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-490.72355648000001</v>
      </c>
      <c r="J30" s="162">
        <v>-1.54692892</v>
      </c>
      <c r="K30" s="163">
        <v>2.9999999999989998E-8</v>
      </c>
      <c r="L30" s="163">
        <v>-492.27048537000002</v>
      </c>
      <c r="M30" s="164" t="s">
        <v>337</v>
      </c>
      <c r="N30" s="164" t="s">
        <v>337</v>
      </c>
      <c r="O30" s="165" t="s">
        <v>337</v>
      </c>
    </row>
    <row r="31" spans="1:15" s="608" customFormat="1" ht="15" customHeight="1" thickBot="1" x14ac:dyDescent="0.25">
      <c r="A31" s="24" t="s">
        <v>251</v>
      </c>
      <c r="B31" s="162">
        <v>-31.3516096</v>
      </c>
      <c r="C31" s="162">
        <v>5.4329990000000002E-2</v>
      </c>
      <c r="D31" s="162">
        <v>-22.746985120000002</v>
      </c>
      <c r="E31" s="162">
        <v>-8.27803003</v>
      </c>
      <c r="F31" s="162">
        <v>-13.512515430000001</v>
      </c>
      <c r="G31" s="162">
        <v>-44.483200590000003</v>
      </c>
      <c r="H31" s="162">
        <v>-2.0189766800000002</v>
      </c>
      <c r="I31" s="162">
        <v>-17.619510170000002</v>
      </c>
      <c r="J31" s="162">
        <v>-7.3755423999999996</v>
      </c>
      <c r="K31" s="163">
        <v>-122.51942993</v>
      </c>
      <c r="L31" s="163">
        <v>-149.53345917999999</v>
      </c>
      <c r="M31" s="164" t="s">
        <v>337</v>
      </c>
      <c r="N31" s="164" t="s">
        <v>337</v>
      </c>
      <c r="O31" s="165" t="s">
        <v>337</v>
      </c>
    </row>
    <row r="32" spans="1:15" s="123" customFormat="1" ht="15" customHeight="1" thickBot="1" x14ac:dyDescent="0.25">
      <c r="A32" s="609" t="s">
        <v>252</v>
      </c>
      <c r="B32" s="610">
        <v>1496.63293905</v>
      </c>
      <c r="C32" s="610">
        <v>195.28297545999999</v>
      </c>
      <c r="D32" s="610">
        <v>390.45149148999997</v>
      </c>
      <c r="E32" s="610">
        <v>334.29906257000005</v>
      </c>
      <c r="F32" s="610">
        <v>340.35827594</v>
      </c>
      <c r="G32" s="610">
        <v>1260.3918054599999</v>
      </c>
      <c r="H32" s="610">
        <v>290.45145186999997</v>
      </c>
      <c r="I32" s="610">
        <v>230.04666056000002</v>
      </c>
      <c r="J32" s="610">
        <v>248.18620037000002</v>
      </c>
      <c r="K32" s="611">
        <v>170.01212255999999</v>
      </c>
      <c r="L32" s="611">
        <v>938.69643536000001</v>
      </c>
      <c r="M32" s="612">
        <v>-0.5004907047126701</v>
      </c>
      <c r="N32" s="612">
        <v>-0.31498156502439234</v>
      </c>
      <c r="O32" s="612">
        <v>-0.25523441893736531</v>
      </c>
    </row>
    <row r="33" spans="1:15" s="608" customFormat="1" ht="12" customHeight="1" x14ac:dyDescent="0.2">
      <c r="A33" s="641"/>
      <c r="B33" s="606"/>
      <c r="C33" s="606"/>
      <c r="D33" s="606"/>
      <c r="E33" s="606"/>
      <c r="F33" s="606"/>
      <c r="G33" s="606"/>
      <c r="H33" s="606"/>
      <c r="I33" s="606"/>
      <c r="J33" s="606"/>
      <c r="K33" s="607"/>
      <c r="L33" s="607"/>
      <c r="M33" s="607"/>
      <c r="N33" s="607"/>
      <c r="O33" s="607"/>
    </row>
    <row r="34" spans="1:15" s="16" customFormat="1" ht="15" customHeight="1" x14ac:dyDescent="0.2">
      <c r="A34" s="178" t="s">
        <v>349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O34"/>
  <sheetViews>
    <sheetView showGridLines="0" zoomScaleNormal="100" workbookViewId="0">
      <selection activeCell="B14" sqref="B14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258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259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1498.2937092899999</v>
      </c>
      <c r="C6" s="610">
        <v>448.08164679999999</v>
      </c>
      <c r="D6" s="610">
        <v>366.20046344999997</v>
      </c>
      <c r="E6" s="610">
        <v>226.64378662999999</v>
      </c>
      <c r="F6" s="610">
        <v>-185.03365568000001</v>
      </c>
      <c r="G6" s="610">
        <v>855.89224119999994</v>
      </c>
      <c r="H6" s="610">
        <v>247.09068791000001</v>
      </c>
      <c r="I6" s="610">
        <v>217.40513805000001</v>
      </c>
      <c r="J6" s="610">
        <v>39.100132739999999</v>
      </c>
      <c r="K6" s="611">
        <v>-70.914011889999998</v>
      </c>
      <c r="L6" s="611">
        <v>432.68194681</v>
      </c>
      <c r="M6" s="612">
        <v>-0.61675073851083739</v>
      </c>
      <c r="N6" s="612" t="s">
        <v>337</v>
      </c>
      <c r="O6" s="612">
        <v>-0.49446679618995004</v>
      </c>
    </row>
    <row r="7" spans="1:15" s="608" customFormat="1" ht="15" customHeight="1" thickBot="1" x14ac:dyDescent="0.25">
      <c r="A7" s="613" t="s">
        <v>67</v>
      </c>
      <c r="B7" s="614">
        <v>1003.8567852243</v>
      </c>
      <c r="C7" s="614">
        <v>322.61878569599997</v>
      </c>
      <c r="D7" s="614">
        <v>263.66433368399998</v>
      </c>
      <c r="E7" s="614">
        <v>163.18352637359999</v>
      </c>
      <c r="F7" s="614">
        <v>-133.22423208960001</v>
      </c>
      <c r="G7" s="614">
        <v>616.24241366399997</v>
      </c>
      <c r="H7" s="614">
        <v>177.90529529520001</v>
      </c>
      <c r="I7" s="614">
        <v>156.53169939599999</v>
      </c>
      <c r="J7" s="614">
        <v>28.1520955728</v>
      </c>
      <c r="K7" s="611">
        <v>-51.058088560800002</v>
      </c>
      <c r="L7" s="611">
        <v>311.53100170319999</v>
      </c>
      <c r="M7" s="615">
        <v>-0.61675073851083739</v>
      </c>
      <c r="N7" s="615" t="s">
        <v>337</v>
      </c>
      <c r="O7" s="615">
        <v>-0.49446679618995004</v>
      </c>
    </row>
    <row r="8" spans="1:15" s="608" customFormat="1" ht="15" customHeight="1" thickBot="1" x14ac:dyDescent="0.25">
      <c r="A8" s="616" t="s">
        <v>68</v>
      </c>
      <c r="B8" s="617">
        <v>0</v>
      </c>
      <c r="C8" s="617">
        <v>0</v>
      </c>
      <c r="D8" s="617">
        <v>0</v>
      </c>
      <c r="E8" s="617">
        <v>0</v>
      </c>
      <c r="F8" s="617">
        <v>0</v>
      </c>
      <c r="G8" s="617">
        <v>0</v>
      </c>
      <c r="H8" s="617">
        <v>0</v>
      </c>
      <c r="I8" s="617">
        <v>0</v>
      </c>
      <c r="J8" s="617">
        <v>0</v>
      </c>
      <c r="K8" s="122">
        <v>0</v>
      </c>
      <c r="L8" s="122">
        <v>0</v>
      </c>
      <c r="M8" s="618" t="s">
        <v>337</v>
      </c>
      <c r="N8" s="618" t="s">
        <v>337</v>
      </c>
      <c r="O8" s="618" t="s">
        <v>337</v>
      </c>
    </row>
    <row r="9" spans="1:15" s="608" customFormat="1" ht="26.25" thickBot="1" x14ac:dyDescent="0.25">
      <c r="A9" s="613" t="s">
        <v>69</v>
      </c>
      <c r="B9" s="614">
        <v>1003.8567852243</v>
      </c>
      <c r="C9" s="614">
        <v>322.61878569599997</v>
      </c>
      <c r="D9" s="614">
        <v>263.66433368399998</v>
      </c>
      <c r="E9" s="614">
        <v>163.18352637359999</v>
      </c>
      <c r="F9" s="614">
        <v>-133.22423208960001</v>
      </c>
      <c r="G9" s="614">
        <v>616.24241366399997</v>
      </c>
      <c r="H9" s="614">
        <v>177.90529529520001</v>
      </c>
      <c r="I9" s="614">
        <v>156.53169939599999</v>
      </c>
      <c r="J9" s="614">
        <v>28.1520955728</v>
      </c>
      <c r="K9" s="611">
        <v>-51.058088560800002</v>
      </c>
      <c r="L9" s="611">
        <v>311.53100170319999</v>
      </c>
      <c r="M9" s="615">
        <v>-0.61675073851083739</v>
      </c>
      <c r="N9" s="615" t="s">
        <v>337</v>
      </c>
      <c r="O9" s="615">
        <v>-0.49446679618995004</v>
      </c>
    </row>
    <row r="10" spans="1:15" s="608" customFormat="1" ht="15" customHeight="1" thickBot="1" x14ac:dyDescent="0.25">
      <c r="A10" s="616" t="s">
        <v>70</v>
      </c>
      <c r="B10" s="617">
        <v>-127.04816965000001</v>
      </c>
      <c r="C10" s="617">
        <v>-29.54680591</v>
      </c>
      <c r="D10" s="617">
        <v>-31.165045419999998</v>
      </c>
      <c r="E10" s="617">
        <v>-31.42393783</v>
      </c>
      <c r="F10" s="617">
        <v>-32.089567449999997</v>
      </c>
      <c r="G10" s="617">
        <v>-124.22535661000001</v>
      </c>
      <c r="H10" s="617">
        <v>-31.530834649999999</v>
      </c>
      <c r="I10" s="617">
        <v>-32.325238210000002</v>
      </c>
      <c r="J10" s="617">
        <v>-34.222081379999999</v>
      </c>
      <c r="K10" s="122">
        <v>-35.321378619999997</v>
      </c>
      <c r="L10" s="122">
        <v>-133.39953285999999</v>
      </c>
      <c r="M10" s="618">
        <v>0.10071220732518782</v>
      </c>
      <c r="N10" s="618">
        <v>3.2122454148637791E-2</v>
      </c>
      <c r="O10" s="618">
        <v>7.3851075982835912E-2</v>
      </c>
    </row>
    <row r="11" spans="1:15" s="608" customFormat="1" ht="15" customHeight="1" thickBot="1" x14ac:dyDescent="0.25">
      <c r="A11" s="613" t="s">
        <v>234</v>
      </c>
      <c r="B11" s="614">
        <v>876.80861557430001</v>
      </c>
      <c r="C11" s="614">
        <v>293.07197978599999</v>
      </c>
      <c r="D11" s="614">
        <v>232.499288264</v>
      </c>
      <c r="E11" s="614">
        <v>131.75958854359999</v>
      </c>
      <c r="F11" s="614">
        <v>-165.31379953960001</v>
      </c>
      <c r="G11" s="614">
        <v>492.01705705400002</v>
      </c>
      <c r="H11" s="614">
        <v>146.3744606452</v>
      </c>
      <c r="I11" s="614">
        <v>124.206461186</v>
      </c>
      <c r="J11" s="614">
        <v>-6.0699858072000001</v>
      </c>
      <c r="K11" s="611">
        <v>-86.379467180800006</v>
      </c>
      <c r="L11" s="611">
        <v>178.1314688432</v>
      </c>
      <c r="M11" s="615">
        <v>-0.47748181082663776</v>
      </c>
      <c r="N11" s="615" t="s">
        <v>337</v>
      </c>
      <c r="O11" s="615">
        <v>-0.63795672062716791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22552.942835419999</v>
      </c>
      <c r="C13" s="623">
        <v>22334.832863489999</v>
      </c>
      <c r="D13" s="623">
        <v>23316.021220409999</v>
      </c>
      <c r="E13" s="623">
        <v>23523.04312065</v>
      </c>
      <c r="F13" s="623">
        <v>23740.049638389999</v>
      </c>
      <c r="G13" s="623">
        <v>23154.730137840001</v>
      </c>
      <c r="H13" s="623">
        <v>23734.775531079998</v>
      </c>
      <c r="I13" s="623">
        <v>23838.83005733</v>
      </c>
      <c r="J13" s="623">
        <v>23578.757092349999</v>
      </c>
      <c r="K13" s="624">
        <v>23481.138272979999</v>
      </c>
      <c r="L13" s="624">
        <v>23639.045937269999</v>
      </c>
      <c r="M13" s="625">
        <v>-1.0906100423282772E-2</v>
      </c>
      <c r="N13" s="625">
        <v>-4.1401172668966701E-3</v>
      </c>
      <c r="O13" s="625">
        <v>2.0916495098274535E-2</v>
      </c>
    </row>
    <row r="14" spans="1:15" s="608" customFormat="1" ht="13.5" thickBot="1" x14ac:dyDescent="0.25">
      <c r="A14" s="626" t="s">
        <v>255</v>
      </c>
      <c r="B14" s="627">
        <v>1391.9605633000001</v>
      </c>
      <c r="C14" s="627">
        <v>1508.6709717199999</v>
      </c>
      <c r="D14" s="627">
        <v>2063.08714637</v>
      </c>
      <c r="E14" s="627">
        <v>2294.8065157400001</v>
      </c>
      <c r="F14" s="627">
        <v>2453.6354974699998</v>
      </c>
      <c r="G14" s="627">
        <v>2061.5979070899998</v>
      </c>
      <c r="H14" s="627">
        <v>2456.23847875</v>
      </c>
      <c r="I14" s="627">
        <v>2315.2519960899999</v>
      </c>
      <c r="J14" s="627">
        <v>2066.44670172</v>
      </c>
      <c r="K14" s="628">
        <v>1917.00464908</v>
      </c>
      <c r="L14" s="628">
        <v>2198.8244504899999</v>
      </c>
      <c r="M14" s="629">
        <v>-0.21870846299025759</v>
      </c>
      <c r="N14" s="630">
        <v>-7.2318367812541418E-2</v>
      </c>
      <c r="O14" s="630">
        <v>6.6563194950900462E-2</v>
      </c>
    </row>
    <row r="15" spans="1:15" s="608" customFormat="1" ht="15" customHeight="1" thickBot="1" x14ac:dyDescent="0.25">
      <c r="A15" s="613" t="s">
        <v>236</v>
      </c>
      <c r="B15" s="614">
        <v>21160.98227212</v>
      </c>
      <c r="C15" s="614">
        <v>20826.16189177</v>
      </c>
      <c r="D15" s="614">
        <v>21252.93407404</v>
      </c>
      <c r="E15" s="614">
        <v>21228.236604909998</v>
      </c>
      <c r="F15" s="614">
        <v>21286.414140919998</v>
      </c>
      <c r="G15" s="614">
        <v>21093.132230750001</v>
      </c>
      <c r="H15" s="614">
        <v>21278.537052330001</v>
      </c>
      <c r="I15" s="614">
        <v>21523.578061240001</v>
      </c>
      <c r="J15" s="614">
        <v>21512.310390629998</v>
      </c>
      <c r="K15" s="611">
        <v>21564.133623900001</v>
      </c>
      <c r="L15" s="611">
        <v>21440.221486779999</v>
      </c>
      <c r="M15" s="615">
        <v>1.3046795065690731E-2</v>
      </c>
      <c r="N15" s="615">
        <v>2.4090036044002172E-3</v>
      </c>
      <c r="O15" s="615">
        <v>1.6455083684726812E-2</v>
      </c>
    </row>
    <row r="16" spans="1:15" s="608" customFormat="1" ht="15" customHeight="1" x14ac:dyDescent="0.2">
      <c r="A16" s="24" t="s">
        <v>32</v>
      </c>
      <c r="B16" s="631">
        <v>3.8877791779671801E-2</v>
      </c>
      <c r="C16" s="631">
        <v>5.2486979701571901E-2</v>
      </c>
      <c r="D16" s="631">
        <v>3.9886614627109497E-2</v>
      </c>
      <c r="E16" s="631">
        <v>2.24051944075098E-2</v>
      </c>
      <c r="F16" s="631">
        <v>-2.7853993914531899E-2</v>
      </c>
      <c r="G16" s="631">
        <v>2.1249094855566201E-2</v>
      </c>
      <c r="H16" s="631">
        <v>2.46683539018141E-2</v>
      </c>
      <c r="I16" s="631">
        <v>2.0841033035144101E-2</v>
      </c>
      <c r="J16" s="631">
        <v>-1.0297380448724999E-3</v>
      </c>
      <c r="K16" s="632">
        <v>-1.4714698440355899E-2</v>
      </c>
      <c r="L16" s="632">
        <v>7.5354762335121499E-3</v>
      </c>
      <c r="M16" s="633" t="s">
        <v>368</v>
      </c>
      <c r="N16" s="633" t="s">
        <v>328</v>
      </c>
      <c r="O16" s="633" t="s">
        <v>328</v>
      </c>
    </row>
    <row r="17" spans="1:15" s="608" customFormat="1" ht="15" customHeight="1" x14ac:dyDescent="0.2">
      <c r="A17" s="24" t="s">
        <v>237</v>
      </c>
      <c r="B17" s="631">
        <v>4.1435156662340399E-2</v>
      </c>
      <c r="C17" s="631">
        <v>5.6289196503713897E-2</v>
      </c>
      <c r="D17" s="631">
        <v>4.3758529990076601E-2</v>
      </c>
      <c r="E17" s="631">
        <v>2.4827231954466601E-2</v>
      </c>
      <c r="F17" s="631">
        <v>-3.1064659072249898E-2</v>
      </c>
      <c r="G17" s="631">
        <v>2.33259362180799E-2</v>
      </c>
      <c r="H17" s="631">
        <v>2.75158880115157E-2</v>
      </c>
      <c r="I17" s="631">
        <v>2.3082864908910799E-2</v>
      </c>
      <c r="J17" s="631">
        <v>-1.12865344483759E-3</v>
      </c>
      <c r="K17" s="632">
        <v>-1.6022803176300799E-2</v>
      </c>
      <c r="L17" s="632">
        <v>8.3082849192129601E-3</v>
      </c>
      <c r="M17" s="633" t="s">
        <v>369</v>
      </c>
      <c r="N17" s="633" t="s">
        <v>370</v>
      </c>
      <c r="O17" s="633" t="s">
        <v>370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8302.63203479</v>
      </c>
      <c r="C20" s="610">
        <v>2344.3151737399999</v>
      </c>
      <c r="D20" s="610">
        <v>2037.70580408</v>
      </c>
      <c r="E20" s="610">
        <v>1740.50686073</v>
      </c>
      <c r="F20" s="610">
        <v>1344.3594596800001</v>
      </c>
      <c r="G20" s="610">
        <v>7466.8872982299999</v>
      </c>
      <c r="H20" s="610">
        <v>1982.9851506</v>
      </c>
      <c r="I20" s="610">
        <v>1812.6969031399999</v>
      </c>
      <c r="J20" s="610">
        <v>1645.5306864900001</v>
      </c>
      <c r="K20" s="611">
        <v>1520.11769127</v>
      </c>
      <c r="L20" s="611">
        <v>6961.3304314999996</v>
      </c>
      <c r="M20" s="612">
        <v>0.13073752732162558</v>
      </c>
      <c r="N20" s="612">
        <v>-7.6214315691378709E-2</v>
      </c>
      <c r="O20" s="612">
        <v>-6.7706508286236033E-2</v>
      </c>
    </row>
    <row r="21" spans="1:15" s="608" customFormat="1" ht="15" customHeight="1" x14ac:dyDescent="0.2">
      <c r="A21" s="24" t="s">
        <v>256</v>
      </c>
      <c r="B21" s="639">
        <v>-348.43317266999998</v>
      </c>
      <c r="C21" s="639">
        <v>61.293190899999999</v>
      </c>
      <c r="D21" s="639">
        <v>56.223589459999999</v>
      </c>
      <c r="E21" s="639">
        <v>-58.436898429999999</v>
      </c>
      <c r="F21" s="639">
        <v>67.202859279999998</v>
      </c>
      <c r="G21" s="639">
        <v>126.28274121</v>
      </c>
      <c r="H21" s="639">
        <v>-48.608030640000003</v>
      </c>
      <c r="I21" s="639">
        <v>-15.26113864</v>
      </c>
      <c r="J21" s="639">
        <v>-62.338550150000003</v>
      </c>
      <c r="K21" s="640">
        <v>-14.06809589</v>
      </c>
      <c r="L21" s="640">
        <v>-140.27581531999999</v>
      </c>
      <c r="M21" s="164" t="s">
        <v>337</v>
      </c>
      <c r="N21" s="164">
        <v>-0.77432750912318093</v>
      </c>
      <c r="O21" s="165" t="s">
        <v>337</v>
      </c>
    </row>
    <row r="22" spans="1:15" s="608" customFormat="1" ht="15" customHeight="1" thickBot="1" x14ac:dyDescent="0.25">
      <c r="A22" s="24" t="s">
        <v>260</v>
      </c>
      <c r="B22" s="639">
        <v>0</v>
      </c>
      <c r="C22" s="639">
        <v>84</v>
      </c>
      <c r="D22" s="639">
        <v>0</v>
      </c>
      <c r="E22" s="639">
        <v>0</v>
      </c>
      <c r="F22" s="639">
        <v>56.102928089999999</v>
      </c>
      <c r="G22" s="639">
        <v>140.10292809000001</v>
      </c>
      <c r="H22" s="639">
        <v>36.289096999999998</v>
      </c>
      <c r="I22" s="639">
        <v>101.30240091</v>
      </c>
      <c r="J22" s="639">
        <v>-36.901568879999999</v>
      </c>
      <c r="K22" s="640">
        <v>42.191956439999998</v>
      </c>
      <c r="L22" s="640">
        <v>142.88188546999999</v>
      </c>
      <c r="M22" s="164">
        <v>-0.24795446732627036</v>
      </c>
      <c r="N22" s="164" t="s">
        <v>337</v>
      </c>
      <c r="O22" s="165">
        <v>1.9835112783758602E-2</v>
      </c>
    </row>
    <row r="23" spans="1:15" s="123" customFormat="1" ht="15" customHeight="1" thickBot="1" x14ac:dyDescent="0.25">
      <c r="A23" s="609" t="s">
        <v>248</v>
      </c>
      <c r="B23" s="610">
        <v>-348.43317266999998</v>
      </c>
      <c r="C23" s="610">
        <v>145.29319090000001</v>
      </c>
      <c r="D23" s="610">
        <v>56.223589459999999</v>
      </c>
      <c r="E23" s="610">
        <v>-58.436898429999999</v>
      </c>
      <c r="F23" s="610">
        <v>123.30578737</v>
      </c>
      <c r="G23" s="610">
        <v>266.38566930000002</v>
      </c>
      <c r="H23" s="610">
        <v>-12.318933639999999</v>
      </c>
      <c r="I23" s="610">
        <v>86.041262270000004</v>
      </c>
      <c r="J23" s="610">
        <v>-99.240119030000002</v>
      </c>
      <c r="K23" s="611">
        <v>28.12386055</v>
      </c>
      <c r="L23" s="611">
        <v>2.6060701499999999</v>
      </c>
      <c r="M23" s="612">
        <v>-0.77191775706675014</v>
      </c>
      <c r="N23" s="612" t="s">
        <v>337</v>
      </c>
      <c r="O23" s="612">
        <v>-0.99021692812211648</v>
      </c>
    </row>
    <row r="24" spans="1:15" s="123" customFormat="1" ht="15" customHeight="1" thickBot="1" x14ac:dyDescent="0.25">
      <c r="A24" s="609" t="s">
        <v>241</v>
      </c>
      <c r="B24" s="610">
        <v>8651.0652074600002</v>
      </c>
      <c r="C24" s="610">
        <v>2199.02198284</v>
      </c>
      <c r="D24" s="610">
        <v>1981.4822146199999</v>
      </c>
      <c r="E24" s="610">
        <v>1798.9437591599999</v>
      </c>
      <c r="F24" s="610">
        <v>1221.0536723099999</v>
      </c>
      <c r="G24" s="610">
        <v>7200.5016289300002</v>
      </c>
      <c r="H24" s="610">
        <v>1995.3040842400001</v>
      </c>
      <c r="I24" s="610">
        <v>1726.6556408700001</v>
      </c>
      <c r="J24" s="610">
        <v>1744.7708055200001</v>
      </c>
      <c r="K24" s="611">
        <v>1491.99383072</v>
      </c>
      <c r="L24" s="611">
        <v>6958.7243613500004</v>
      </c>
      <c r="M24" s="612">
        <v>0.22189045785140071</v>
      </c>
      <c r="N24" s="612">
        <v>-0.14487689385922753</v>
      </c>
      <c r="O24" s="612">
        <v>-3.3577836661906058E-2</v>
      </c>
    </row>
    <row r="25" spans="1:15" s="608" customFormat="1" ht="15" customHeight="1" x14ac:dyDescent="0.2">
      <c r="A25" s="466"/>
      <c r="B25" s="634"/>
      <c r="C25" s="634"/>
      <c r="D25" s="634"/>
      <c r="E25" s="634"/>
      <c r="F25" s="634"/>
      <c r="G25" s="634"/>
      <c r="H25" s="634"/>
      <c r="I25" s="634"/>
      <c r="J25" s="634"/>
      <c r="K25" s="635"/>
      <c r="L25" s="635"/>
      <c r="M25" s="636"/>
      <c r="N25" s="636"/>
      <c r="O25" s="636"/>
    </row>
    <row r="26" spans="1:15" s="608" customFormat="1" ht="15" customHeight="1" thickBot="1" x14ac:dyDescent="0.25">
      <c r="A26" s="605" t="s">
        <v>247</v>
      </c>
      <c r="B26" s="634"/>
      <c r="C26" s="634"/>
      <c r="D26" s="634"/>
      <c r="E26" s="634"/>
      <c r="F26" s="634"/>
      <c r="G26" s="634"/>
      <c r="H26" s="634"/>
      <c r="I26" s="634"/>
      <c r="J26" s="634"/>
      <c r="K26" s="635"/>
      <c r="L26" s="635"/>
      <c r="M26" s="636"/>
      <c r="N26" s="636"/>
      <c r="O26" s="636"/>
    </row>
    <row r="27" spans="1:15" s="123" customFormat="1" ht="15" customHeight="1" thickBot="1" x14ac:dyDescent="0.25">
      <c r="A27" s="609" t="s">
        <v>65</v>
      </c>
      <c r="B27" s="610">
        <v>1498.2937092899999</v>
      </c>
      <c r="C27" s="610">
        <v>448.08164679999999</v>
      </c>
      <c r="D27" s="610">
        <v>366.20046344999997</v>
      </c>
      <c r="E27" s="610">
        <v>226.64378662999999</v>
      </c>
      <c r="F27" s="610">
        <v>-185.03365568000001</v>
      </c>
      <c r="G27" s="610">
        <v>855.89224119999994</v>
      </c>
      <c r="H27" s="610">
        <v>247.09068791000001</v>
      </c>
      <c r="I27" s="610">
        <v>217.40513805000001</v>
      </c>
      <c r="J27" s="610">
        <v>39.100132739999999</v>
      </c>
      <c r="K27" s="611">
        <v>-70.914011889999998</v>
      </c>
      <c r="L27" s="611">
        <v>432.68194681</v>
      </c>
      <c r="M27" s="612">
        <v>-0.61675073851083739</v>
      </c>
      <c r="N27" s="612" t="s">
        <v>337</v>
      </c>
      <c r="O27" s="612">
        <v>-0.49446679618995004</v>
      </c>
    </row>
    <row r="28" spans="1:15" s="608" customFormat="1" ht="15" customHeight="1" x14ac:dyDescent="0.2">
      <c r="A28" s="24" t="s">
        <v>248</v>
      </c>
      <c r="B28" s="639">
        <v>-348.43317266999998</v>
      </c>
      <c r="C28" s="639">
        <v>145.29319090000001</v>
      </c>
      <c r="D28" s="639">
        <v>56.223589459999999</v>
      </c>
      <c r="E28" s="639">
        <v>-58.436898429999999</v>
      </c>
      <c r="F28" s="639">
        <v>123.30578737</v>
      </c>
      <c r="G28" s="639">
        <v>266.38566930000002</v>
      </c>
      <c r="H28" s="639">
        <v>-12.318933639999999</v>
      </c>
      <c r="I28" s="639">
        <v>86.041262270000004</v>
      </c>
      <c r="J28" s="639">
        <v>-99.240119030000002</v>
      </c>
      <c r="K28" s="640">
        <v>28.12386055</v>
      </c>
      <c r="L28" s="640">
        <v>2.6060701499999999</v>
      </c>
      <c r="M28" s="164">
        <v>-0.77191775706675014</v>
      </c>
      <c r="N28" s="164" t="s">
        <v>337</v>
      </c>
      <c r="O28" s="165">
        <v>-0.99021692812211648</v>
      </c>
    </row>
    <row r="29" spans="1:15" s="608" customFormat="1" ht="15" customHeight="1" x14ac:dyDescent="0.2">
      <c r="A29" s="24" t="s">
        <v>249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-77.315769509999996</v>
      </c>
      <c r="K29" s="163">
        <v>-136.66192548000001</v>
      </c>
      <c r="L29" s="163">
        <v>-213.97769499</v>
      </c>
      <c r="M29" s="164" t="s">
        <v>337</v>
      </c>
      <c r="N29" s="164">
        <v>0.76758152115816691</v>
      </c>
      <c r="O29" s="165" t="s">
        <v>337</v>
      </c>
    </row>
    <row r="30" spans="1:15" s="608" customFormat="1" ht="15" customHeight="1" x14ac:dyDescent="0.2">
      <c r="A30" s="24" t="s">
        <v>250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3">
        <v>0</v>
      </c>
      <c r="L30" s="163">
        <v>0</v>
      </c>
      <c r="M30" s="164" t="s">
        <v>337</v>
      </c>
      <c r="N30" s="164" t="s">
        <v>337</v>
      </c>
      <c r="O30" s="165" t="s">
        <v>337</v>
      </c>
    </row>
    <row r="31" spans="1:15" s="608" customFormat="1" ht="15" customHeight="1" thickBot="1" x14ac:dyDescent="0.25">
      <c r="A31" s="24" t="s">
        <v>251</v>
      </c>
      <c r="B31" s="162">
        <v>-90.857232800000006</v>
      </c>
      <c r="C31" s="162">
        <v>-17.561754310000001</v>
      </c>
      <c r="D31" s="162">
        <v>-125.97664482</v>
      </c>
      <c r="E31" s="162">
        <v>-50.551081179999997</v>
      </c>
      <c r="F31" s="162">
        <v>-38.961074379999999</v>
      </c>
      <c r="G31" s="162">
        <v>-233.05055469000001</v>
      </c>
      <c r="H31" s="162">
        <v>-17.983525029999999</v>
      </c>
      <c r="I31" s="162">
        <v>-25.509235369999999</v>
      </c>
      <c r="J31" s="162">
        <v>-77.241721229999996</v>
      </c>
      <c r="K31" s="163">
        <v>-97.899441609999997</v>
      </c>
      <c r="L31" s="163">
        <v>-218.63392324</v>
      </c>
      <c r="M31" s="164">
        <v>1.5127500503490992</v>
      </c>
      <c r="N31" s="164">
        <v>0.26744251747689862</v>
      </c>
      <c r="O31" s="165">
        <v>-6.1860532660721557E-2</v>
      </c>
    </row>
    <row r="32" spans="1:15" s="123" customFormat="1" ht="15" customHeight="1" thickBot="1" x14ac:dyDescent="0.25">
      <c r="A32" s="609" t="s">
        <v>252</v>
      </c>
      <c r="B32" s="610">
        <v>1937.5841147599999</v>
      </c>
      <c r="C32" s="610">
        <v>320.35021021</v>
      </c>
      <c r="D32" s="610">
        <v>435.95351880999993</v>
      </c>
      <c r="E32" s="610">
        <v>335.63176623999999</v>
      </c>
      <c r="F32" s="610">
        <v>-269.37836866999999</v>
      </c>
      <c r="G32" s="610">
        <v>822.55712658999994</v>
      </c>
      <c r="H32" s="610">
        <v>277.39314658000001</v>
      </c>
      <c r="I32" s="610">
        <v>156.87311115</v>
      </c>
      <c r="J32" s="610">
        <v>292.89774251</v>
      </c>
      <c r="K32" s="611">
        <v>135.52349465</v>
      </c>
      <c r="L32" s="611">
        <v>862.68749488999993</v>
      </c>
      <c r="M32" s="612" t="s">
        <v>337</v>
      </c>
      <c r="N32" s="612">
        <v>-0.53730099286998434</v>
      </c>
      <c r="O32" s="612">
        <v>4.8787332821933926E-2</v>
      </c>
    </row>
    <row r="33" spans="1:15" s="608" customFormat="1" ht="12" customHeight="1" x14ac:dyDescent="0.2">
      <c r="A33" s="641"/>
      <c r="B33" s="606"/>
      <c r="C33" s="606"/>
      <c r="D33" s="606"/>
      <c r="E33" s="606"/>
      <c r="F33" s="606"/>
      <c r="G33" s="606"/>
      <c r="H33" s="606"/>
      <c r="I33" s="606"/>
      <c r="J33" s="606"/>
      <c r="K33" s="607"/>
      <c r="L33" s="607"/>
      <c r="M33" s="607"/>
      <c r="N33" s="607"/>
      <c r="O33" s="607"/>
    </row>
    <row r="34" spans="1:15" s="16" customFormat="1" ht="15" customHeight="1" x14ac:dyDescent="0.2">
      <c r="A34" s="178" t="s">
        <v>349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O36"/>
  <sheetViews>
    <sheetView showGridLines="0" zoomScale="90" zoomScaleNormal="90" workbookViewId="0">
      <selection activeCell="C10" sqref="C10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261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262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275.36339342999997</v>
      </c>
      <c r="C6" s="610">
        <v>362.81152415999998</v>
      </c>
      <c r="D6" s="610">
        <v>190.25970505000001</v>
      </c>
      <c r="E6" s="610">
        <v>137.39292699000001</v>
      </c>
      <c r="F6" s="610">
        <v>10.52071763</v>
      </c>
      <c r="G6" s="610">
        <v>700.98487382999997</v>
      </c>
      <c r="H6" s="610">
        <v>215.63835545000001</v>
      </c>
      <c r="I6" s="610">
        <v>-309.97143046999997</v>
      </c>
      <c r="J6" s="610">
        <v>112.02628258</v>
      </c>
      <c r="K6" s="611">
        <v>-282.82649140000001</v>
      </c>
      <c r="L6" s="611">
        <v>-265.13328383999999</v>
      </c>
      <c r="M6" s="612" t="s">
        <v>337</v>
      </c>
      <c r="N6" s="612" t="s">
        <v>337</v>
      </c>
      <c r="O6" s="612" t="s">
        <v>337</v>
      </c>
    </row>
    <row r="7" spans="1:15" s="608" customFormat="1" ht="15" customHeight="1" thickBot="1" x14ac:dyDescent="0.25">
      <c r="A7" s="613" t="s">
        <v>67</v>
      </c>
      <c r="B7" s="614">
        <v>184.4934735981</v>
      </c>
      <c r="C7" s="614">
        <v>261.22429739519998</v>
      </c>
      <c r="D7" s="614">
        <v>136.98698763600001</v>
      </c>
      <c r="E7" s="614">
        <v>98.922907432800002</v>
      </c>
      <c r="F7" s="614">
        <v>7.5749166935999996</v>
      </c>
      <c r="G7" s="614">
        <v>504.70910915759998</v>
      </c>
      <c r="H7" s="614">
        <v>155.259615924</v>
      </c>
      <c r="I7" s="614">
        <v>-223.17942993840001</v>
      </c>
      <c r="J7" s="614">
        <v>80.658923457599997</v>
      </c>
      <c r="K7" s="611">
        <v>-203.63507380799999</v>
      </c>
      <c r="L7" s="611">
        <v>-190.89596436479999</v>
      </c>
      <c r="M7" s="615" t="s">
        <v>337</v>
      </c>
      <c r="N7" s="615" t="s">
        <v>337</v>
      </c>
      <c r="O7" s="615" t="s">
        <v>337</v>
      </c>
    </row>
    <row r="8" spans="1:15" s="608" customFormat="1" ht="15" customHeight="1" thickBot="1" x14ac:dyDescent="0.25">
      <c r="A8" s="616" t="s">
        <v>68</v>
      </c>
      <c r="B8" s="617">
        <v>0</v>
      </c>
      <c r="C8" s="617">
        <v>0</v>
      </c>
      <c r="D8" s="617">
        <v>0</v>
      </c>
      <c r="E8" s="617">
        <v>0</v>
      </c>
      <c r="F8" s="617">
        <v>0</v>
      </c>
      <c r="G8" s="617">
        <v>0</v>
      </c>
      <c r="H8" s="617">
        <v>0</v>
      </c>
      <c r="I8" s="617">
        <v>0</v>
      </c>
      <c r="J8" s="617">
        <v>0</v>
      </c>
      <c r="K8" s="122">
        <v>0</v>
      </c>
      <c r="L8" s="122">
        <v>0</v>
      </c>
      <c r="M8" s="618" t="s">
        <v>337</v>
      </c>
      <c r="N8" s="618" t="s">
        <v>337</v>
      </c>
      <c r="O8" s="618" t="s">
        <v>337</v>
      </c>
    </row>
    <row r="9" spans="1:15" s="608" customFormat="1" ht="26.25" thickBot="1" x14ac:dyDescent="0.25">
      <c r="A9" s="613" t="s">
        <v>69</v>
      </c>
      <c r="B9" s="614">
        <v>184.4934735981</v>
      </c>
      <c r="C9" s="614">
        <v>261.22429739519998</v>
      </c>
      <c r="D9" s="614">
        <v>136.98698763600001</v>
      </c>
      <c r="E9" s="614">
        <v>98.922907432800002</v>
      </c>
      <c r="F9" s="614">
        <v>7.5749166935999996</v>
      </c>
      <c r="G9" s="614">
        <v>504.70910915759998</v>
      </c>
      <c r="H9" s="614">
        <v>155.259615924</v>
      </c>
      <c r="I9" s="614">
        <v>-223.17942993840001</v>
      </c>
      <c r="J9" s="614">
        <v>80.658923457599997</v>
      </c>
      <c r="K9" s="611">
        <v>-203.63507380799999</v>
      </c>
      <c r="L9" s="611">
        <v>-190.89596436479999</v>
      </c>
      <c r="M9" s="615" t="s">
        <v>337</v>
      </c>
      <c r="N9" s="615" t="s">
        <v>337</v>
      </c>
      <c r="O9" s="615" t="s">
        <v>337</v>
      </c>
    </row>
    <row r="10" spans="1:15" s="608" customFormat="1" ht="15" customHeight="1" thickBot="1" x14ac:dyDescent="0.25">
      <c r="A10" s="616" t="s">
        <v>70</v>
      </c>
      <c r="B10" s="617">
        <v>-60.167470940000001</v>
      </c>
      <c r="C10" s="617">
        <v>-14.32846821</v>
      </c>
      <c r="D10" s="617">
        <v>-14.77763019</v>
      </c>
      <c r="E10" s="617">
        <v>-15.146997839999999</v>
      </c>
      <c r="F10" s="617">
        <v>-15.553027869999999</v>
      </c>
      <c r="G10" s="617">
        <v>-59.806124109999999</v>
      </c>
      <c r="H10" s="617">
        <v>-15.438490760000001</v>
      </c>
      <c r="I10" s="617">
        <v>-15.829919090000001</v>
      </c>
      <c r="J10" s="617">
        <v>-16.540931400000002</v>
      </c>
      <c r="K10" s="122">
        <v>-17.141337419999999</v>
      </c>
      <c r="L10" s="122">
        <v>-64.950678670000002</v>
      </c>
      <c r="M10" s="618">
        <v>0.10212220818196216</v>
      </c>
      <c r="N10" s="618">
        <v>3.629819902402831E-2</v>
      </c>
      <c r="O10" s="618">
        <v>8.6020531117143584E-2</v>
      </c>
    </row>
    <row r="11" spans="1:15" s="608" customFormat="1" ht="15" customHeight="1" thickBot="1" x14ac:dyDescent="0.25">
      <c r="A11" s="613" t="s">
        <v>234</v>
      </c>
      <c r="B11" s="614">
        <v>124.32600265809999</v>
      </c>
      <c r="C11" s="614">
        <v>246.8958291852</v>
      </c>
      <c r="D11" s="614">
        <v>122.209357446</v>
      </c>
      <c r="E11" s="614">
        <v>83.775909592800005</v>
      </c>
      <c r="F11" s="614">
        <v>-7.9781111763999997</v>
      </c>
      <c r="G11" s="614">
        <v>444.9029850476</v>
      </c>
      <c r="H11" s="614">
        <v>139.82112516399999</v>
      </c>
      <c r="I11" s="614">
        <v>-239.00934902840001</v>
      </c>
      <c r="J11" s="614">
        <v>64.117992057600006</v>
      </c>
      <c r="K11" s="611">
        <v>-220.776411228</v>
      </c>
      <c r="L11" s="611">
        <v>-255.8466430348</v>
      </c>
      <c r="M11" s="615" t="s">
        <v>337</v>
      </c>
      <c r="N11" s="615" t="s">
        <v>337</v>
      </c>
      <c r="O11" s="615" t="s">
        <v>337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11885.995109040001</v>
      </c>
      <c r="C13" s="623">
        <v>12127.27721909</v>
      </c>
      <c r="D13" s="623">
        <v>11964.93075946</v>
      </c>
      <c r="E13" s="623">
        <v>12259.051436039999</v>
      </c>
      <c r="F13" s="623">
        <v>12453.086198069999</v>
      </c>
      <c r="G13" s="623">
        <v>12231.18595404</v>
      </c>
      <c r="H13" s="623">
        <v>12498.759782409999</v>
      </c>
      <c r="I13" s="623">
        <v>12459.707849439999</v>
      </c>
      <c r="J13" s="623">
        <v>11960.31581779</v>
      </c>
      <c r="K13" s="624">
        <v>11961.01896707</v>
      </c>
      <c r="L13" s="624">
        <v>12241.33291064</v>
      </c>
      <c r="M13" s="625">
        <v>-3.9513677426906479E-2</v>
      </c>
      <c r="N13" s="625">
        <v>5.879019339549707E-5</v>
      </c>
      <c r="O13" s="625">
        <v>8.2959711659413848E-4</v>
      </c>
    </row>
    <row r="14" spans="1:15" s="608" customFormat="1" ht="13.5" thickBot="1" x14ac:dyDescent="0.25">
      <c r="A14" s="626" t="s">
        <v>255</v>
      </c>
      <c r="B14" s="627">
        <v>2123.53487137</v>
      </c>
      <c r="C14" s="627">
        <v>2038.6180500200001</v>
      </c>
      <c r="D14" s="627">
        <v>1973.61921583</v>
      </c>
      <c r="E14" s="627">
        <v>2059.33812567</v>
      </c>
      <c r="F14" s="627">
        <v>2110.16742522</v>
      </c>
      <c r="G14" s="627">
        <v>2063.34377709</v>
      </c>
      <c r="H14" s="627">
        <v>2108.0902489099999</v>
      </c>
      <c r="I14" s="627">
        <v>2024.7358480299999</v>
      </c>
      <c r="J14" s="627">
        <v>1577.41946407</v>
      </c>
      <c r="K14" s="628">
        <v>1439.0412616399999</v>
      </c>
      <c r="L14" s="628">
        <v>1786.88080066</v>
      </c>
      <c r="M14" s="629">
        <v>-0.31804403553904281</v>
      </c>
      <c r="N14" s="630">
        <v>-8.7724416733746757E-2</v>
      </c>
      <c r="O14" s="630">
        <v>-0.13398784027153465</v>
      </c>
    </row>
    <row r="15" spans="1:15" s="608" customFormat="1" ht="15" customHeight="1" thickBot="1" x14ac:dyDescent="0.25">
      <c r="A15" s="613" t="s">
        <v>236</v>
      </c>
      <c r="B15" s="614">
        <v>9762.4602376700004</v>
      </c>
      <c r="C15" s="614">
        <v>10088.659169070001</v>
      </c>
      <c r="D15" s="614">
        <v>9991.3115436299995</v>
      </c>
      <c r="E15" s="614">
        <v>10199.71331037</v>
      </c>
      <c r="F15" s="614">
        <v>10342.91877285</v>
      </c>
      <c r="G15" s="614">
        <v>10167.84217695</v>
      </c>
      <c r="H15" s="614">
        <v>10390.6695335</v>
      </c>
      <c r="I15" s="614">
        <v>10434.97200141</v>
      </c>
      <c r="J15" s="614">
        <v>10382.89635372</v>
      </c>
      <c r="K15" s="611">
        <v>10521.977705429999</v>
      </c>
      <c r="L15" s="611">
        <v>10454.45210998</v>
      </c>
      <c r="M15" s="615">
        <v>1.7312224577265889E-2</v>
      </c>
      <c r="N15" s="615">
        <v>1.3395236451548387E-2</v>
      </c>
      <c r="O15" s="615">
        <v>2.8187881759192734E-2</v>
      </c>
    </row>
    <row r="16" spans="1:15" s="608" customFormat="1" ht="15" customHeight="1" x14ac:dyDescent="0.2">
      <c r="A16" s="24" t="s">
        <v>32</v>
      </c>
      <c r="B16" s="631">
        <v>1.0459873280912199E-2</v>
      </c>
      <c r="C16" s="631">
        <v>8.1434876015385196E-2</v>
      </c>
      <c r="D16" s="631">
        <v>4.0855851121202998E-2</v>
      </c>
      <c r="E16" s="631">
        <v>2.7335201269001901E-2</v>
      </c>
      <c r="F16" s="631">
        <v>-2.5626133311874E-3</v>
      </c>
      <c r="G16" s="631">
        <v>3.6374476417852797E-2</v>
      </c>
      <c r="H16" s="631">
        <v>4.4747199753619002E-2</v>
      </c>
      <c r="I16" s="631">
        <v>-7.6730322064218301E-2</v>
      </c>
      <c r="J16" s="631">
        <v>2.1443578258102398E-2</v>
      </c>
      <c r="K16" s="632">
        <v>-7.3831974294438205E-2</v>
      </c>
      <c r="L16" s="632">
        <v>-2.09002275244407E-2</v>
      </c>
      <c r="M16" s="633" t="s">
        <v>376</v>
      </c>
      <c r="N16" s="633" t="s">
        <v>377</v>
      </c>
      <c r="O16" s="633" t="s">
        <v>378</v>
      </c>
    </row>
    <row r="17" spans="1:15" s="608" customFormat="1" ht="15" customHeight="1" x14ac:dyDescent="0.2">
      <c r="A17" s="24" t="s">
        <v>237</v>
      </c>
      <c r="B17" s="631">
        <v>1.27351097603828E-2</v>
      </c>
      <c r="C17" s="631">
        <v>9.7890443139218297E-2</v>
      </c>
      <c r="D17" s="631">
        <v>4.8926252339279698E-2</v>
      </c>
      <c r="E17" s="631">
        <v>3.2854221307426497E-2</v>
      </c>
      <c r="F17" s="631">
        <v>-3.0854389758304701E-3</v>
      </c>
      <c r="G17" s="631">
        <v>4.3755890119554899E-2</v>
      </c>
      <c r="H17" s="631">
        <v>5.3825646061867398E-2</v>
      </c>
      <c r="I17" s="631">
        <v>-9.1618587571142301E-2</v>
      </c>
      <c r="J17" s="631">
        <v>2.47013896212602E-2</v>
      </c>
      <c r="K17" s="632">
        <v>-8.3929625174577402E-2</v>
      </c>
      <c r="L17" s="632">
        <v>-2.4472506100110598E-2</v>
      </c>
      <c r="M17" s="633" t="s">
        <v>355</v>
      </c>
      <c r="N17" s="633" t="s">
        <v>379</v>
      </c>
      <c r="O17" s="633" t="s">
        <v>380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8731.7233039399998</v>
      </c>
      <c r="C20" s="610">
        <v>2305.46258175</v>
      </c>
      <c r="D20" s="610">
        <v>2164.2966800700001</v>
      </c>
      <c r="E20" s="610">
        <v>2094.1426696499998</v>
      </c>
      <c r="F20" s="610">
        <v>2077.2082701600002</v>
      </c>
      <c r="G20" s="610">
        <v>8641.1102016299992</v>
      </c>
      <c r="H20" s="610">
        <v>2129.4361380400001</v>
      </c>
      <c r="I20" s="610">
        <v>2091.9690795299998</v>
      </c>
      <c r="J20" s="610">
        <v>2037.2597227799999</v>
      </c>
      <c r="K20" s="611">
        <v>1986.1557572900001</v>
      </c>
      <c r="L20" s="611">
        <v>8244.8206976399997</v>
      </c>
      <c r="M20" s="612">
        <v>-4.3834079701110862E-2</v>
      </c>
      <c r="N20" s="612">
        <v>-2.5084659024360634E-2</v>
      </c>
      <c r="O20" s="612">
        <v>-4.5860947811456665E-2</v>
      </c>
    </row>
    <row r="21" spans="1:15" s="608" customFormat="1" ht="15" customHeight="1" x14ac:dyDescent="0.2">
      <c r="A21" s="24" t="s">
        <v>256</v>
      </c>
      <c r="B21" s="639">
        <v>0</v>
      </c>
      <c r="C21" s="639">
        <v>0</v>
      </c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40">
        <v>0</v>
      </c>
      <c r="L21" s="640">
        <v>0</v>
      </c>
      <c r="M21" s="164" t="s">
        <v>337</v>
      </c>
      <c r="N21" s="164" t="s">
        <v>337</v>
      </c>
      <c r="O21" s="165" t="s">
        <v>337</v>
      </c>
    </row>
    <row r="22" spans="1:15" s="608" customFormat="1" ht="15" customHeight="1" x14ac:dyDescent="0.2">
      <c r="A22" s="24" t="s">
        <v>263</v>
      </c>
      <c r="B22" s="639">
        <v>-10.40495615</v>
      </c>
      <c r="C22" s="639">
        <v>156.28133611999999</v>
      </c>
      <c r="D22" s="639">
        <v>0</v>
      </c>
      <c r="E22" s="639">
        <v>0</v>
      </c>
      <c r="F22" s="639">
        <v>0</v>
      </c>
      <c r="G22" s="639">
        <v>156.28133611999999</v>
      </c>
      <c r="H22" s="639">
        <v>0</v>
      </c>
      <c r="I22" s="639">
        <v>0</v>
      </c>
      <c r="J22" s="639">
        <v>0</v>
      </c>
      <c r="K22" s="640">
        <v>0</v>
      </c>
      <c r="L22" s="640">
        <v>0</v>
      </c>
      <c r="M22" s="164" t="s">
        <v>337</v>
      </c>
      <c r="N22" s="164" t="s">
        <v>337</v>
      </c>
      <c r="O22" s="165" t="s">
        <v>337</v>
      </c>
    </row>
    <row r="23" spans="1:15" s="608" customFormat="1" ht="15" customHeight="1" x14ac:dyDescent="0.2">
      <c r="A23" s="24" t="s">
        <v>264</v>
      </c>
      <c r="B23" s="639">
        <v>408.74136355000002</v>
      </c>
      <c r="C23" s="639">
        <v>13.56606019</v>
      </c>
      <c r="D23" s="639">
        <v>80.657976719999994</v>
      </c>
      <c r="E23" s="639">
        <v>42.068809549999997</v>
      </c>
      <c r="F23" s="639">
        <v>35.278871989999992</v>
      </c>
      <c r="G23" s="639">
        <v>171.57171844999999</v>
      </c>
      <c r="H23" s="639">
        <v>43.131294930000003</v>
      </c>
      <c r="I23" s="639">
        <v>23.002822139999999</v>
      </c>
      <c r="J23" s="639">
        <v>17.817341410000001</v>
      </c>
      <c r="K23" s="640">
        <v>20.985109479999998</v>
      </c>
      <c r="L23" s="640">
        <v>104.93656796</v>
      </c>
      <c r="M23" s="164">
        <v>-0.4051649529512068</v>
      </c>
      <c r="N23" s="164">
        <v>0.17779128754989704</v>
      </c>
      <c r="O23" s="165">
        <v>-0.50431174676768564</v>
      </c>
    </row>
    <row r="24" spans="1:15" s="608" customFormat="1" ht="15" customHeight="1" thickBot="1" x14ac:dyDescent="0.25">
      <c r="A24" s="24" t="s">
        <v>265</v>
      </c>
      <c r="B24" s="639">
        <v>0</v>
      </c>
      <c r="C24" s="639">
        <v>0</v>
      </c>
      <c r="D24" s="639">
        <v>0</v>
      </c>
      <c r="E24" s="639">
        <v>0</v>
      </c>
      <c r="F24" s="639">
        <v>40.127000000000002</v>
      </c>
      <c r="G24" s="639">
        <v>40.127000000000002</v>
      </c>
      <c r="H24" s="639">
        <v>0</v>
      </c>
      <c r="I24" s="639">
        <v>0</v>
      </c>
      <c r="J24" s="639">
        <v>0</v>
      </c>
      <c r="K24" s="640">
        <v>0</v>
      </c>
      <c r="L24" s="640">
        <v>0</v>
      </c>
      <c r="M24" s="164" t="s">
        <v>337</v>
      </c>
      <c r="N24" s="164" t="s">
        <v>337</v>
      </c>
      <c r="O24" s="165" t="s">
        <v>337</v>
      </c>
    </row>
    <row r="25" spans="1:15" s="123" customFormat="1" ht="15" customHeight="1" thickBot="1" x14ac:dyDescent="0.25">
      <c r="A25" s="609" t="s">
        <v>248</v>
      </c>
      <c r="B25" s="610">
        <v>398.33640739999998</v>
      </c>
      <c r="C25" s="610">
        <v>169.84739630999999</v>
      </c>
      <c r="D25" s="610">
        <v>80.657976719999994</v>
      </c>
      <c r="E25" s="610">
        <v>42.068809549999997</v>
      </c>
      <c r="F25" s="610">
        <v>75.405871989999994</v>
      </c>
      <c r="G25" s="610">
        <v>367.98005456999999</v>
      </c>
      <c r="H25" s="610">
        <v>43.131294930000003</v>
      </c>
      <c r="I25" s="610">
        <v>23.002822139999999</v>
      </c>
      <c r="J25" s="610">
        <v>17.817341410000001</v>
      </c>
      <c r="K25" s="611">
        <v>20.985109479999998</v>
      </c>
      <c r="L25" s="611">
        <v>104.93656796</v>
      </c>
      <c r="M25" s="612">
        <v>-0.72170457119330234</v>
      </c>
      <c r="N25" s="612">
        <v>0.17779128754989704</v>
      </c>
      <c r="O25" s="612">
        <v>-0.71483082667993303</v>
      </c>
    </row>
    <row r="26" spans="1:15" s="123" customFormat="1" ht="15" customHeight="1" thickBot="1" x14ac:dyDescent="0.25">
      <c r="A26" s="609" t="s">
        <v>241</v>
      </c>
      <c r="B26" s="610">
        <v>8333.3868965399997</v>
      </c>
      <c r="C26" s="610">
        <v>2135.61518544</v>
      </c>
      <c r="D26" s="610">
        <v>2083.63870335</v>
      </c>
      <c r="E26" s="610">
        <v>2052.0738600999998</v>
      </c>
      <c r="F26" s="610">
        <v>2001.8023981700001</v>
      </c>
      <c r="G26" s="610">
        <v>8273.1301470599992</v>
      </c>
      <c r="H26" s="610">
        <v>2086.3048431100001</v>
      </c>
      <c r="I26" s="610">
        <v>2068.96625739</v>
      </c>
      <c r="J26" s="610">
        <v>2019.44238137</v>
      </c>
      <c r="K26" s="611">
        <v>1965.17064781</v>
      </c>
      <c r="L26" s="611">
        <v>8139.8841296800001</v>
      </c>
      <c r="M26" s="612">
        <v>-1.8299383792070523E-2</v>
      </c>
      <c r="N26" s="612">
        <v>-2.6874613537218983E-2</v>
      </c>
      <c r="O26" s="612">
        <v>-1.6105877099896748E-2</v>
      </c>
    </row>
    <row r="27" spans="1:15" s="608" customFormat="1" ht="15" customHeight="1" x14ac:dyDescent="0.2">
      <c r="A27" s="466"/>
      <c r="B27" s="634"/>
      <c r="C27" s="634"/>
      <c r="D27" s="634"/>
      <c r="E27" s="634"/>
      <c r="F27" s="634"/>
      <c r="G27" s="634"/>
      <c r="H27" s="634"/>
      <c r="I27" s="634"/>
      <c r="J27" s="634"/>
      <c r="K27" s="635"/>
      <c r="L27" s="635"/>
      <c r="M27" s="636"/>
      <c r="N27" s="636"/>
      <c r="O27" s="636"/>
    </row>
    <row r="28" spans="1:15" s="608" customFormat="1" ht="15" customHeight="1" thickBot="1" x14ac:dyDescent="0.25">
      <c r="A28" s="605" t="s">
        <v>247</v>
      </c>
      <c r="B28" s="634"/>
      <c r="C28" s="634"/>
      <c r="D28" s="634"/>
      <c r="E28" s="634"/>
      <c r="F28" s="634"/>
      <c r="G28" s="634"/>
      <c r="H28" s="634"/>
      <c r="I28" s="634"/>
      <c r="J28" s="634"/>
      <c r="K28" s="635"/>
      <c r="L28" s="635"/>
      <c r="M28" s="636"/>
      <c r="N28" s="636"/>
      <c r="O28" s="636"/>
    </row>
    <row r="29" spans="1:15" s="123" customFormat="1" ht="15" customHeight="1" thickBot="1" x14ac:dyDescent="0.25">
      <c r="A29" s="609" t="s">
        <v>65</v>
      </c>
      <c r="B29" s="610">
        <v>275.36339342999997</v>
      </c>
      <c r="C29" s="610">
        <v>362.81152415999998</v>
      </c>
      <c r="D29" s="610">
        <v>190.25970505000001</v>
      </c>
      <c r="E29" s="610">
        <v>137.39292699000001</v>
      </c>
      <c r="F29" s="610">
        <v>10.52071763</v>
      </c>
      <c r="G29" s="610">
        <v>700.98487382999997</v>
      </c>
      <c r="H29" s="610">
        <v>215.63835545000001</v>
      </c>
      <c r="I29" s="610">
        <v>-309.97143046999997</v>
      </c>
      <c r="J29" s="610">
        <v>112.02628258</v>
      </c>
      <c r="K29" s="611">
        <v>-282.82649140000001</v>
      </c>
      <c r="L29" s="611">
        <v>-265.13328383999999</v>
      </c>
      <c r="M29" s="612" t="s">
        <v>337</v>
      </c>
      <c r="N29" s="612" t="s">
        <v>337</v>
      </c>
      <c r="O29" s="612" t="s">
        <v>337</v>
      </c>
    </row>
    <row r="30" spans="1:15" s="608" customFormat="1" ht="15" customHeight="1" x14ac:dyDescent="0.2">
      <c r="A30" s="24" t="s">
        <v>248</v>
      </c>
      <c r="B30" s="639">
        <v>398.33640739999998</v>
      </c>
      <c r="C30" s="639">
        <v>169.84739630999999</v>
      </c>
      <c r="D30" s="639">
        <v>80.657976719999994</v>
      </c>
      <c r="E30" s="639">
        <v>42.068809549999997</v>
      </c>
      <c r="F30" s="639">
        <v>75.405871989999994</v>
      </c>
      <c r="G30" s="639">
        <v>367.98005456999999</v>
      </c>
      <c r="H30" s="639">
        <v>43.131294930000003</v>
      </c>
      <c r="I30" s="639">
        <v>23.002822139999999</v>
      </c>
      <c r="J30" s="639">
        <v>17.817341410000001</v>
      </c>
      <c r="K30" s="640">
        <v>20.985109479999998</v>
      </c>
      <c r="L30" s="640">
        <v>104.93656796</v>
      </c>
      <c r="M30" s="164">
        <v>-0.72170457119330234</v>
      </c>
      <c r="N30" s="164">
        <v>0.17779128754989704</v>
      </c>
      <c r="O30" s="165">
        <v>-0.71483082667993303</v>
      </c>
    </row>
    <row r="31" spans="1:15" s="608" customFormat="1" ht="15" customHeight="1" x14ac:dyDescent="0.2">
      <c r="A31" s="24" t="s">
        <v>249</v>
      </c>
      <c r="B31" s="162">
        <v>0</v>
      </c>
      <c r="C31" s="162">
        <v>0</v>
      </c>
      <c r="D31" s="162">
        <v>0</v>
      </c>
      <c r="E31" s="162">
        <v>0</v>
      </c>
      <c r="F31" s="162">
        <v>0</v>
      </c>
      <c r="G31" s="162">
        <v>0</v>
      </c>
      <c r="H31" s="162">
        <v>0</v>
      </c>
      <c r="I31" s="162">
        <v>-12.196919510000001</v>
      </c>
      <c r="J31" s="162">
        <v>-4.5207882399999999</v>
      </c>
      <c r="K31" s="163">
        <v>-174.39970105</v>
      </c>
      <c r="L31" s="163">
        <v>-191.11740879999999</v>
      </c>
      <c r="M31" s="164" t="s">
        <v>337</v>
      </c>
      <c r="N31" s="164" t="s">
        <v>337</v>
      </c>
      <c r="O31" s="165" t="s">
        <v>337</v>
      </c>
    </row>
    <row r="32" spans="1:15" s="608" customFormat="1" ht="15" customHeight="1" x14ac:dyDescent="0.2">
      <c r="A32" s="24" t="s">
        <v>250</v>
      </c>
      <c r="B32" s="162">
        <v>-12.3267627</v>
      </c>
      <c r="C32" s="162">
        <v>0</v>
      </c>
      <c r="D32" s="162">
        <v>0</v>
      </c>
      <c r="E32" s="162">
        <v>0</v>
      </c>
      <c r="F32" s="162">
        <v>0</v>
      </c>
      <c r="G32" s="162">
        <v>0</v>
      </c>
      <c r="H32" s="162">
        <v>0</v>
      </c>
      <c r="I32" s="162">
        <v>-544.80610323999997</v>
      </c>
      <c r="J32" s="162">
        <v>-2E-8</v>
      </c>
      <c r="K32" s="163">
        <v>1E-8</v>
      </c>
      <c r="L32" s="163">
        <v>-544.80610324999998</v>
      </c>
      <c r="M32" s="164" t="s">
        <v>337</v>
      </c>
      <c r="N32" s="164" t="s">
        <v>337</v>
      </c>
      <c r="O32" s="165" t="s">
        <v>337</v>
      </c>
    </row>
    <row r="33" spans="1:15" s="608" customFormat="1" ht="15" customHeight="1" thickBot="1" x14ac:dyDescent="0.25">
      <c r="A33" s="24" t="s">
        <v>251</v>
      </c>
      <c r="B33" s="162">
        <v>-395.19614526999999</v>
      </c>
      <c r="C33" s="162">
        <v>-9.2052733700000005</v>
      </c>
      <c r="D33" s="162">
        <v>-21.16410089</v>
      </c>
      <c r="E33" s="162">
        <v>-8.8031882499999998</v>
      </c>
      <c r="F33" s="162">
        <v>-72.793042990000004</v>
      </c>
      <c r="G33" s="162">
        <v>-111.9656055</v>
      </c>
      <c r="H33" s="162">
        <v>18.487946579999999</v>
      </c>
      <c r="I33" s="162">
        <v>6.7190931599999999</v>
      </c>
      <c r="J33" s="162">
        <v>-8.6748160599999995</v>
      </c>
      <c r="K33" s="163">
        <v>-174.19603852</v>
      </c>
      <c r="L33" s="163">
        <v>-157.66381483999999</v>
      </c>
      <c r="M33" s="164">
        <v>1.3930314129597563</v>
      </c>
      <c r="N33" s="164" t="s">
        <v>337</v>
      </c>
      <c r="O33" s="165">
        <v>0.40814506504856962</v>
      </c>
    </row>
    <row r="34" spans="1:15" s="123" customFormat="1" ht="15" customHeight="1" thickBot="1" x14ac:dyDescent="0.25">
      <c r="A34" s="609" t="s">
        <v>252</v>
      </c>
      <c r="B34" s="610">
        <v>284.54989399999999</v>
      </c>
      <c r="C34" s="610">
        <v>202.16940122</v>
      </c>
      <c r="D34" s="610">
        <v>130.76582922</v>
      </c>
      <c r="E34" s="610">
        <v>104.12730569000001</v>
      </c>
      <c r="F34" s="610">
        <v>7.9078886300000022</v>
      </c>
      <c r="G34" s="610">
        <v>444.97042475999996</v>
      </c>
      <c r="H34" s="610">
        <v>154.01911394000001</v>
      </c>
      <c r="I34" s="610">
        <v>217.30967698000001</v>
      </c>
      <c r="J34" s="610">
        <v>107.40454549</v>
      </c>
      <c r="K34" s="611">
        <v>44.784138679999984</v>
      </c>
      <c r="L34" s="611">
        <v>523.51747508999995</v>
      </c>
      <c r="M34" s="612" t="s">
        <v>337</v>
      </c>
      <c r="N34" s="612">
        <v>-0.58303311581752704</v>
      </c>
      <c r="O34" s="612">
        <v>0.17652195732416431</v>
      </c>
    </row>
    <row r="35" spans="1:15" s="608" customFormat="1" ht="12" customHeight="1" x14ac:dyDescent="0.2">
      <c r="A35" s="641"/>
      <c r="B35" s="606"/>
      <c r="C35" s="606"/>
      <c r="D35" s="606"/>
      <c r="E35" s="606"/>
      <c r="F35" s="606"/>
      <c r="G35" s="606"/>
      <c r="H35" s="606"/>
      <c r="I35" s="606"/>
      <c r="J35" s="606"/>
      <c r="K35" s="607"/>
      <c r="L35" s="607"/>
      <c r="M35" s="607"/>
      <c r="N35" s="607"/>
      <c r="O35" s="607"/>
    </row>
    <row r="36" spans="1:15" s="16" customFormat="1" ht="15" customHeight="1" x14ac:dyDescent="0.2">
      <c r="A36" s="178" t="s">
        <v>349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K48"/>
  <sheetViews>
    <sheetView showGridLines="0" zoomScaleNormal="100" workbookViewId="0">
      <pane xSplit="1" ySplit="4" topLeftCell="B5" activePane="bottomRight" state="frozen"/>
      <selection activeCell="B5" sqref="B5:X50"/>
      <selection pane="topRight" activeCell="B5" sqref="B5:X50"/>
      <selection pane="bottomLeft" activeCell="B5" sqref="B5:X50"/>
      <selection pane="bottomRight" activeCell="A9" sqref="A9"/>
    </sheetView>
  </sheetViews>
  <sheetFormatPr defaultColWidth="11.42578125" defaultRowHeight="12.75" x14ac:dyDescent="0.2"/>
  <cols>
    <col min="1" max="1" width="62.140625" style="69" customWidth="1"/>
    <col min="2" max="9" width="11.5703125" style="106" customWidth="1"/>
    <col min="10" max="12" width="11.5703125" style="179" customWidth="1"/>
    <col min="13" max="14" width="11.5703125" style="106" customWidth="1"/>
    <col min="15" max="15" width="11.5703125" style="179" customWidth="1"/>
    <col min="16" max="16384" width="11.42578125" style="2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1" customFormat="1" ht="18.75" customHeight="1" thickTop="1" x14ac:dyDescent="0.4">
      <c r="A3" s="7" t="s">
        <v>43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s="16" customFormat="1" ht="24" customHeight="1" x14ac:dyDescent="0.2">
      <c r="A4" s="109" t="s">
        <v>44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ht="15" customHeight="1" x14ac:dyDescent="0.2">
      <c r="A5" s="110" t="s">
        <v>45</v>
      </c>
      <c r="B5" s="111">
        <v>23541.91265445</v>
      </c>
      <c r="C5" s="111">
        <v>5994.71745018</v>
      </c>
      <c r="D5" s="111">
        <v>6414.2649478100002</v>
      </c>
      <c r="E5" s="111">
        <v>5991.0084493000004</v>
      </c>
      <c r="F5" s="111">
        <v>6392.7348748699997</v>
      </c>
      <c r="G5" s="111">
        <v>24792.725722160001</v>
      </c>
      <c r="H5" s="111">
        <v>6502.1234637699999</v>
      </c>
      <c r="I5" s="111">
        <v>6804.7447880299997</v>
      </c>
      <c r="J5" s="111">
        <v>6298.8714759599998</v>
      </c>
      <c r="K5" s="112">
        <v>5542.9135390600004</v>
      </c>
      <c r="L5" s="112">
        <v>25148.653266820002</v>
      </c>
      <c r="M5" s="113">
        <v>-0.13293548887044704</v>
      </c>
      <c r="N5" s="114">
        <v>-0.12001482166847754</v>
      </c>
      <c r="O5" s="114">
        <v>1.4356128029193282E-2</v>
      </c>
    </row>
    <row r="6" spans="1:15" ht="15" customHeight="1" thickBot="1" x14ac:dyDescent="0.25">
      <c r="A6" s="37" t="s">
        <v>46</v>
      </c>
      <c r="B6" s="115">
        <v>-11164.21211946</v>
      </c>
      <c r="C6" s="115">
        <v>-3044.1074031399999</v>
      </c>
      <c r="D6" s="115">
        <v>-2949.7548578699998</v>
      </c>
      <c r="E6" s="115">
        <v>-2601.0155327699999</v>
      </c>
      <c r="F6" s="115">
        <v>-3006.0210619300001</v>
      </c>
      <c r="G6" s="115">
        <v>-11600.89885571</v>
      </c>
      <c r="H6" s="115">
        <v>-3199.2909560799999</v>
      </c>
      <c r="I6" s="115">
        <v>-3174.27132226</v>
      </c>
      <c r="J6" s="115">
        <v>-2865.2573502800001</v>
      </c>
      <c r="K6" s="116">
        <v>-2160.71862874</v>
      </c>
      <c r="L6" s="116">
        <v>-11399.53825736</v>
      </c>
      <c r="M6" s="114">
        <v>-0.28120309730873216</v>
      </c>
      <c r="N6" s="114">
        <v>-0.24589020650139881</v>
      </c>
      <c r="O6" s="114">
        <v>-1.7357327294590608E-2</v>
      </c>
    </row>
    <row r="7" spans="1:15" ht="15" customHeight="1" thickBot="1" x14ac:dyDescent="0.25">
      <c r="A7" s="117" t="s">
        <v>47</v>
      </c>
      <c r="B7" s="118">
        <v>12377.700534989999</v>
      </c>
      <c r="C7" s="118">
        <v>2950.6100470400002</v>
      </c>
      <c r="D7" s="118">
        <v>3464.5100899399999</v>
      </c>
      <c r="E7" s="118">
        <v>3389.99291653</v>
      </c>
      <c r="F7" s="118">
        <v>3386.71381294</v>
      </c>
      <c r="G7" s="118">
        <v>13191.826866449999</v>
      </c>
      <c r="H7" s="118">
        <v>3302.8325076900001</v>
      </c>
      <c r="I7" s="118">
        <v>3630.4734657700001</v>
      </c>
      <c r="J7" s="118">
        <v>3433.6141256800001</v>
      </c>
      <c r="K7" s="119">
        <v>3382.19491032</v>
      </c>
      <c r="L7" s="119">
        <v>13749.11500946</v>
      </c>
      <c r="M7" s="120">
        <v>-1.3343030647391396E-3</v>
      </c>
      <c r="N7" s="120">
        <v>-1.4975245755029953E-2</v>
      </c>
      <c r="O7" s="120">
        <v>4.2244955808760531E-2</v>
      </c>
    </row>
    <row r="8" spans="1:15" ht="15" customHeight="1" thickBot="1" x14ac:dyDescent="0.25">
      <c r="A8" s="96" t="s">
        <v>48</v>
      </c>
      <c r="B8" s="121">
        <v>-525.16420099000004</v>
      </c>
      <c r="C8" s="121">
        <v>-87.577347209999999</v>
      </c>
      <c r="D8" s="121">
        <v>-95.044128189999995</v>
      </c>
      <c r="E8" s="121">
        <v>-89.921598099999997</v>
      </c>
      <c r="F8" s="121">
        <v>-252.16314836000001</v>
      </c>
      <c r="G8" s="121">
        <v>-524.70622186000003</v>
      </c>
      <c r="H8" s="121">
        <v>-139.91185798999999</v>
      </c>
      <c r="I8" s="121">
        <v>-161.33015646000001</v>
      </c>
      <c r="J8" s="121">
        <v>-175.45209826999999</v>
      </c>
      <c r="K8" s="122">
        <v>-246.74844904</v>
      </c>
      <c r="L8" s="122">
        <v>-723.44256175999999</v>
      </c>
      <c r="M8" s="101">
        <v>-2.1473000139852871E-2</v>
      </c>
      <c r="N8" s="101">
        <v>0.40635792602652931</v>
      </c>
      <c r="O8" s="101">
        <v>0.37875735339198235</v>
      </c>
    </row>
    <row r="9" spans="1:15" s="123" customFormat="1" ht="15" customHeight="1" thickBot="1" x14ac:dyDescent="0.25">
      <c r="A9" s="117" t="s">
        <v>49</v>
      </c>
      <c r="B9" s="118">
        <v>11852.536334</v>
      </c>
      <c r="C9" s="118">
        <v>2863.0326998300002</v>
      </c>
      <c r="D9" s="118">
        <v>3369.4659617500001</v>
      </c>
      <c r="E9" s="118">
        <v>3300.0713184299998</v>
      </c>
      <c r="F9" s="118">
        <v>3134.5506645800001</v>
      </c>
      <c r="G9" s="118">
        <v>12667.120644590001</v>
      </c>
      <c r="H9" s="118">
        <v>3162.9206497</v>
      </c>
      <c r="I9" s="118">
        <v>3469.1433093099999</v>
      </c>
      <c r="J9" s="118">
        <v>3258.1620274100001</v>
      </c>
      <c r="K9" s="119">
        <v>3135.4464612800002</v>
      </c>
      <c r="L9" s="119">
        <v>13025.672447700001</v>
      </c>
      <c r="M9" s="120">
        <v>2.8578153485359081E-4</v>
      </c>
      <c r="N9" s="120">
        <v>-3.7664046507702276E-2</v>
      </c>
      <c r="O9" s="120">
        <v>2.8305706811368792E-2</v>
      </c>
    </row>
    <row r="10" spans="1:15" s="1" customFormat="1" ht="15" customHeight="1" x14ac:dyDescent="0.25">
      <c r="A10" s="29" t="s">
        <v>50</v>
      </c>
      <c r="B10" s="124">
        <v>11002.175639339999</v>
      </c>
      <c r="C10" s="124">
        <v>2652.1839057500001</v>
      </c>
      <c r="D10" s="124">
        <v>2633.9029158100002</v>
      </c>
      <c r="E10" s="124">
        <v>2420.5006172600001</v>
      </c>
      <c r="F10" s="124">
        <v>2332.4044451200002</v>
      </c>
      <c r="G10" s="124">
        <v>10038.99188394</v>
      </c>
      <c r="H10" s="124">
        <v>2381.5851535299998</v>
      </c>
      <c r="I10" s="124">
        <v>2483.7030428600001</v>
      </c>
      <c r="J10" s="124">
        <v>2315.7967505199999</v>
      </c>
      <c r="K10" s="58">
        <v>2338.8402097399999</v>
      </c>
      <c r="L10" s="58">
        <v>9519.9251566500006</v>
      </c>
      <c r="M10" s="125">
        <v>2.7592832938836409E-3</v>
      </c>
      <c r="N10" s="125">
        <v>9.9505533958563763E-3</v>
      </c>
      <c r="O10" s="125">
        <v>-5.1705064939875367E-2</v>
      </c>
    </row>
    <row r="11" spans="1:15" s="1" customFormat="1" ht="15" customHeight="1" x14ac:dyDescent="0.25">
      <c r="A11" s="126" t="s">
        <v>51</v>
      </c>
      <c r="B11" s="111">
        <v>2925.8174745400001</v>
      </c>
      <c r="C11" s="111">
        <v>1149.46437859</v>
      </c>
      <c r="D11" s="111">
        <v>147.02585210000001</v>
      </c>
      <c r="E11" s="111">
        <v>320.44482317000001</v>
      </c>
      <c r="F11" s="111">
        <v>-284.4621545</v>
      </c>
      <c r="G11" s="111">
        <v>1332.4728993599999</v>
      </c>
      <c r="H11" s="111">
        <v>769.25625888000002</v>
      </c>
      <c r="I11" s="111">
        <v>213.21101048</v>
      </c>
      <c r="J11" s="111">
        <v>-578.09721897999998</v>
      </c>
      <c r="K11" s="112">
        <v>-210.9208994</v>
      </c>
      <c r="L11" s="112">
        <v>193.44915098000001</v>
      </c>
      <c r="M11" s="113">
        <v>-0.25852737855151131</v>
      </c>
      <c r="N11" s="113">
        <v>-0.63514631713304071</v>
      </c>
      <c r="O11" s="113">
        <v>-0.85481944805562982</v>
      </c>
    </row>
    <row r="12" spans="1:15" s="1" customFormat="1" ht="15" customHeight="1" x14ac:dyDescent="0.25">
      <c r="A12" s="126" t="s">
        <v>52</v>
      </c>
      <c r="B12" s="111" t="s">
        <v>338</v>
      </c>
      <c r="C12" s="111">
        <v>153.95719639999999</v>
      </c>
      <c r="D12" s="111">
        <v>124.97167399</v>
      </c>
      <c r="E12" s="111">
        <v>58.147258000000001</v>
      </c>
      <c r="F12" s="111">
        <v>-19.97672206</v>
      </c>
      <c r="G12" s="111">
        <v>317.09940633000002</v>
      </c>
      <c r="H12" s="111">
        <v>45.964515230000003</v>
      </c>
      <c r="I12" s="111">
        <v>24.058145669999998</v>
      </c>
      <c r="J12" s="111">
        <v>167.03850725000001</v>
      </c>
      <c r="K12" s="112">
        <v>23.035429870000002</v>
      </c>
      <c r="L12" s="112">
        <v>260.09659801999999</v>
      </c>
      <c r="M12" s="113" t="s">
        <v>337</v>
      </c>
      <c r="N12" s="113">
        <v>-0.86209509262721218</v>
      </c>
      <c r="O12" s="113">
        <v>-0.17976321359201208</v>
      </c>
    </row>
    <row r="13" spans="1:15" s="1" customFormat="1" ht="15" customHeight="1" x14ac:dyDescent="0.25">
      <c r="A13" s="126" t="s">
        <v>53</v>
      </c>
      <c r="B13" s="111" t="s">
        <v>338</v>
      </c>
      <c r="C13" s="111">
        <v>2.1129543200000001</v>
      </c>
      <c r="D13" s="111">
        <v>-0.21704728000000001</v>
      </c>
      <c r="E13" s="111">
        <v>4.8213999999999999E-4</v>
      </c>
      <c r="F13" s="111">
        <v>5.6726140000000001E-2</v>
      </c>
      <c r="G13" s="111">
        <v>1.95311532</v>
      </c>
      <c r="H13" s="111">
        <v>0.28658392999999999</v>
      </c>
      <c r="I13" s="111">
        <v>0.59538489999999999</v>
      </c>
      <c r="J13" s="111">
        <v>-0.58386868999999997</v>
      </c>
      <c r="K13" s="112">
        <v>0.13522318999999999</v>
      </c>
      <c r="L13" s="112">
        <v>0.43332333000000001</v>
      </c>
      <c r="M13" s="113">
        <v>1.3837897308013551</v>
      </c>
      <c r="N13" s="113" t="s">
        <v>337</v>
      </c>
      <c r="O13" s="113">
        <v>-0.77813735545323559</v>
      </c>
    </row>
    <row r="14" spans="1:15" s="1" customFormat="1" ht="15" customHeight="1" x14ac:dyDescent="0.25">
      <c r="A14" s="126" t="s">
        <v>54</v>
      </c>
      <c r="B14" s="111">
        <v>479.25840685999998</v>
      </c>
      <c r="C14" s="111" t="s">
        <v>338</v>
      </c>
      <c r="D14" s="111" t="s">
        <v>338</v>
      </c>
      <c r="E14" s="111" t="s">
        <v>338</v>
      </c>
      <c r="F14" s="111" t="s">
        <v>338</v>
      </c>
      <c r="G14" s="111" t="s">
        <v>338</v>
      </c>
      <c r="H14" s="111" t="s">
        <v>338</v>
      </c>
      <c r="I14" s="111" t="s">
        <v>338</v>
      </c>
      <c r="J14" s="111" t="s">
        <v>338</v>
      </c>
      <c r="K14" s="62" t="s">
        <v>338</v>
      </c>
      <c r="L14" s="62" t="s">
        <v>338</v>
      </c>
      <c r="M14" s="113" t="s">
        <v>337</v>
      </c>
      <c r="N14" s="113" t="s">
        <v>337</v>
      </c>
      <c r="O14" s="113" t="s">
        <v>337</v>
      </c>
    </row>
    <row r="15" spans="1:15" s="1" customFormat="1" ht="15" customHeight="1" x14ac:dyDescent="0.25">
      <c r="A15" s="24" t="s">
        <v>55</v>
      </c>
      <c r="B15" s="111">
        <v>137.14288468999999</v>
      </c>
      <c r="C15" s="111">
        <v>101.85648217000001</v>
      </c>
      <c r="D15" s="111">
        <v>73.903301049999996</v>
      </c>
      <c r="E15" s="111">
        <v>21.19966337</v>
      </c>
      <c r="F15" s="111">
        <v>22.313744960000001</v>
      </c>
      <c r="G15" s="111">
        <v>219.27319155000001</v>
      </c>
      <c r="H15" s="111">
        <v>33.282935010000003</v>
      </c>
      <c r="I15" s="111">
        <v>45.47068075</v>
      </c>
      <c r="J15" s="111">
        <v>8.0673239300000006</v>
      </c>
      <c r="K15" s="62">
        <v>23.414738209999999</v>
      </c>
      <c r="L15" s="62">
        <v>110.2356779</v>
      </c>
      <c r="M15" s="113">
        <v>4.9341482210792487E-2</v>
      </c>
      <c r="N15" s="113">
        <v>1.9024170112876573</v>
      </c>
      <c r="O15" s="113">
        <v>-0.49726787337400802</v>
      </c>
    </row>
    <row r="16" spans="1:15" s="1" customFormat="1" ht="15" customHeight="1" thickBot="1" x14ac:dyDescent="0.3">
      <c r="A16" s="37" t="s">
        <v>56</v>
      </c>
      <c r="B16" s="127">
        <v>-474.62858515999869</v>
      </c>
      <c r="C16" s="127">
        <v>-33.697504550000303</v>
      </c>
      <c r="D16" s="127">
        <v>146.34309525999925</v>
      </c>
      <c r="E16" s="127">
        <v>-35.760159489999751</v>
      </c>
      <c r="F16" s="127">
        <v>137.62841119999985</v>
      </c>
      <c r="G16" s="127">
        <v>214.51384241999767</v>
      </c>
      <c r="H16" s="127">
        <v>-182.53529321999986</v>
      </c>
      <c r="I16" s="127">
        <v>-194.51432463000037</v>
      </c>
      <c r="J16" s="127">
        <v>-83.602306369999951</v>
      </c>
      <c r="K16" s="128">
        <v>-207.85415572999977</v>
      </c>
      <c r="L16" s="128">
        <v>-668.50607995000246</v>
      </c>
      <c r="M16" s="114" t="s">
        <v>337</v>
      </c>
      <c r="N16" s="114">
        <v>1.4862251384560685</v>
      </c>
      <c r="O16" s="114" t="s">
        <v>337</v>
      </c>
    </row>
    <row r="17" spans="1:15" s="123" customFormat="1" ht="15" customHeight="1" thickBot="1" x14ac:dyDescent="0.25">
      <c r="A17" s="117" t="s">
        <v>57</v>
      </c>
      <c r="B17" s="118">
        <v>14069.76582027</v>
      </c>
      <c r="C17" s="118">
        <v>4025.8774126799999</v>
      </c>
      <c r="D17" s="118">
        <v>3125.9297909299999</v>
      </c>
      <c r="E17" s="118">
        <v>2784.53268445</v>
      </c>
      <c r="F17" s="118">
        <v>2187.9644508599999</v>
      </c>
      <c r="G17" s="118">
        <v>12124.304338919999</v>
      </c>
      <c r="H17" s="118">
        <v>3047.8401533599999</v>
      </c>
      <c r="I17" s="118">
        <v>2572.5239400300002</v>
      </c>
      <c r="J17" s="118">
        <v>1828.6191876600001</v>
      </c>
      <c r="K17" s="129">
        <v>1966.65054588</v>
      </c>
      <c r="L17" s="129">
        <v>9415.6338269299995</v>
      </c>
      <c r="M17" s="120">
        <v>-0.1011505945140061</v>
      </c>
      <c r="N17" s="120">
        <v>7.5483927518354532E-2</v>
      </c>
      <c r="O17" s="120">
        <v>-0.22340832399719202</v>
      </c>
    </row>
    <row r="18" spans="1:15" s="123" customFormat="1" ht="15" customHeight="1" thickBot="1" x14ac:dyDescent="0.25">
      <c r="A18" s="117" t="s">
        <v>58</v>
      </c>
      <c r="B18" s="118">
        <v>26447.46635526</v>
      </c>
      <c r="C18" s="118">
        <v>6976.4874597199996</v>
      </c>
      <c r="D18" s="118">
        <v>6590.4398808699998</v>
      </c>
      <c r="E18" s="118">
        <v>6174.5256009799996</v>
      </c>
      <c r="F18" s="118">
        <v>5574.6782638000004</v>
      </c>
      <c r="G18" s="118">
        <v>25316.131205369998</v>
      </c>
      <c r="H18" s="118">
        <v>6350.67266105</v>
      </c>
      <c r="I18" s="118">
        <v>6202.9974057999998</v>
      </c>
      <c r="J18" s="118">
        <v>5262.2333133399998</v>
      </c>
      <c r="K18" s="129">
        <v>5348.8454561999997</v>
      </c>
      <c r="L18" s="129">
        <v>23164.748836390001</v>
      </c>
      <c r="M18" s="120">
        <v>-4.0510464804126789E-2</v>
      </c>
      <c r="N18" s="120">
        <v>1.6459198538467446E-2</v>
      </c>
      <c r="O18" s="120">
        <v>-8.4980692805212366E-2</v>
      </c>
    </row>
    <row r="19" spans="1:15" ht="15" customHeight="1" x14ac:dyDescent="0.2">
      <c r="A19" s="24" t="s">
        <v>60</v>
      </c>
      <c r="B19" s="130">
        <v>-12253.43788374</v>
      </c>
      <c r="C19" s="130">
        <v>-3001.6502747300001</v>
      </c>
      <c r="D19" s="130">
        <v>-3050.1850694599998</v>
      </c>
      <c r="E19" s="130">
        <v>-2858.8441558899999</v>
      </c>
      <c r="F19" s="130">
        <v>-2903.45683379</v>
      </c>
      <c r="G19" s="130">
        <v>-11814.136333869999</v>
      </c>
      <c r="H19" s="130">
        <v>-2865.57029646</v>
      </c>
      <c r="I19" s="130">
        <v>-2813.0438888499998</v>
      </c>
      <c r="J19" s="130">
        <v>-2772.6334286000001</v>
      </c>
      <c r="K19" s="68">
        <v>-2690.9747102800002</v>
      </c>
      <c r="L19" s="68">
        <v>-11142.222324189999</v>
      </c>
      <c r="M19" s="113">
        <v>-7.3182463412978738E-2</v>
      </c>
      <c r="N19" s="113">
        <v>-2.9451682100374965E-2</v>
      </c>
      <c r="O19" s="113">
        <v>-5.6873730816334622E-2</v>
      </c>
    </row>
    <row r="20" spans="1:15" ht="15" customHeight="1" x14ac:dyDescent="0.2">
      <c r="A20" s="24" t="s">
        <v>61</v>
      </c>
      <c r="B20" s="130">
        <v>-11973.48640763</v>
      </c>
      <c r="C20" s="130">
        <v>-3455.8484061700001</v>
      </c>
      <c r="D20" s="130">
        <v>-2551.7162491899999</v>
      </c>
      <c r="E20" s="130">
        <v>-2642.2878134500002</v>
      </c>
      <c r="F20" s="130">
        <v>-2636.5960175099999</v>
      </c>
      <c r="G20" s="130">
        <v>-11286.44848632</v>
      </c>
      <c r="H20" s="130">
        <v>-3070.3208938399998</v>
      </c>
      <c r="I20" s="130">
        <v>-3089.06568311</v>
      </c>
      <c r="J20" s="130">
        <v>-2776.1346579999999</v>
      </c>
      <c r="K20" s="68">
        <v>-3317.0088804400002</v>
      </c>
      <c r="L20" s="68">
        <v>-12252.53011539</v>
      </c>
      <c r="M20" s="113">
        <v>0.25806489064357385</v>
      </c>
      <c r="N20" s="113">
        <v>0.19482996650805839</v>
      </c>
      <c r="O20" s="113">
        <v>8.5596601113358428E-2</v>
      </c>
    </row>
    <row r="21" spans="1:15" ht="15" customHeight="1" x14ac:dyDescent="0.2">
      <c r="A21" s="24" t="s">
        <v>62</v>
      </c>
      <c r="B21" s="130">
        <v>-20.999767739999999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-1035.48965972</v>
      </c>
      <c r="J21" s="130">
        <v>-1.58692894</v>
      </c>
      <c r="K21" s="68">
        <v>4.0000000000000001E-8</v>
      </c>
      <c r="L21" s="68">
        <v>-1037.0765886199999</v>
      </c>
      <c r="M21" s="113" t="s">
        <v>337</v>
      </c>
      <c r="N21" s="113" t="s">
        <v>337</v>
      </c>
      <c r="O21" s="113" t="s">
        <v>337</v>
      </c>
    </row>
    <row r="22" spans="1:15" ht="15" customHeight="1" thickBot="1" x14ac:dyDescent="0.25">
      <c r="A22" s="37" t="s">
        <v>63</v>
      </c>
      <c r="B22" s="115">
        <v>-446.76449509999998</v>
      </c>
      <c r="C22" s="115">
        <v>0.66090278000000002</v>
      </c>
      <c r="D22" s="115">
        <v>-182.05832143000001</v>
      </c>
      <c r="E22" s="115">
        <v>-77.289862200000002</v>
      </c>
      <c r="F22" s="115">
        <v>-101.66215966999999</v>
      </c>
      <c r="G22" s="115">
        <v>-360.34944051999997</v>
      </c>
      <c r="H22" s="115">
        <v>16.86553868</v>
      </c>
      <c r="I22" s="115">
        <v>-49.827911559999997</v>
      </c>
      <c r="J22" s="115">
        <v>-223.78831428000001</v>
      </c>
      <c r="K22" s="131">
        <v>-386.99297361999999</v>
      </c>
      <c r="L22" s="131">
        <v>-643.74366078000003</v>
      </c>
      <c r="M22" s="114" t="s">
        <v>337</v>
      </c>
      <c r="N22" s="114">
        <v>0.7292814187598784</v>
      </c>
      <c r="O22" s="114">
        <v>0.78644279244904558</v>
      </c>
    </row>
    <row r="23" spans="1:15" s="123" customFormat="1" ht="15" customHeight="1" thickBot="1" x14ac:dyDescent="0.25">
      <c r="A23" s="117" t="s">
        <v>64</v>
      </c>
      <c r="B23" s="132">
        <v>-24694.706148009998</v>
      </c>
      <c r="C23" s="132">
        <v>-6456.8497644400004</v>
      </c>
      <c r="D23" s="132">
        <v>-5783.9581566400002</v>
      </c>
      <c r="E23" s="132">
        <v>-5578.4223746600001</v>
      </c>
      <c r="F23" s="132">
        <v>-5641.7174041300004</v>
      </c>
      <c r="G23" s="132">
        <v>-23460.947699870001</v>
      </c>
      <c r="H23" s="132">
        <v>-5919.0389201400003</v>
      </c>
      <c r="I23" s="132">
        <v>-6987.4266001200003</v>
      </c>
      <c r="J23" s="132">
        <v>-5774.1424717</v>
      </c>
      <c r="K23" s="133">
        <v>-6394.9777530199999</v>
      </c>
      <c r="L23" s="133">
        <v>-25075.585744979999</v>
      </c>
      <c r="M23" s="120">
        <v>0.13351614321174221</v>
      </c>
      <c r="N23" s="120">
        <v>0.1075199104218183</v>
      </c>
      <c r="O23" s="120">
        <v>6.882237093597654E-2</v>
      </c>
    </row>
    <row r="24" spans="1:15" s="123" customFormat="1" ht="15" customHeight="1" thickBot="1" x14ac:dyDescent="0.25">
      <c r="A24" s="134" t="s">
        <v>65</v>
      </c>
      <c r="B24" s="135">
        <v>1227.59600626</v>
      </c>
      <c r="C24" s="135">
        <v>432.06034806999997</v>
      </c>
      <c r="D24" s="135">
        <v>711.43759604000002</v>
      </c>
      <c r="E24" s="135">
        <v>506.18162821999999</v>
      </c>
      <c r="F24" s="135">
        <v>-319.20228868999999</v>
      </c>
      <c r="G24" s="135">
        <v>1330.47728364</v>
      </c>
      <c r="H24" s="135">
        <v>291.72188291999998</v>
      </c>
      <c r="I24" s="135">
        <v>-945.75935077999998</v>
      </c>
      <c r="J24" s="135">
        <v>-687.36125662999996</v>
      </c>
      <c r="K24" s="136">
        <v>-1292.8807458599999</v>
      </c>
      <c r="L24" s="136">
        <v>-2634.2794703499999</v>
      </c>
      <c r="M24" s="137" t="s">
        <v>337</v>
      </c>
      <c r="N24" s="137">
        <v>0.88093340057998848</v>
      </c>
      <c r="O24" s="137" t="s">
        <v>337</v>
      </c>
    </row>
    <row r="25" spans="1:15" ht="15" customHeight="1" thickBot="1" x14ac:dyDescent="0.25">
      <c r="A25" s="96" t="s">
        <v>66</v>
      </c>
      <c r="B25" s="130">
        <v>-1962.9143660699999</v>
      </c>
      <c r="C25" s="130">
        <v>-312.01747575000002</v>
      </c>
      <c r="D25" s="130">
        <v>-310.20700152000001</v>
      </c>
      <c r="E25" s="130">
        <v>-277.28296620999998</v>
      </c>
      <c r="F25" s="130">
        <v>-89.530681509999994</v>
      </c>
      <c r="G25" s="130">
        <v>-989.03812499000003</v>
      </c>
      <c r="H25" s="130">
        <v>-91.167605460000004</v>
      </c>
      <c r="I25" s="130">
        <v>-2203.9687307200002</v>
      </c>
      <c r="J25" s="130">
        <v>-144.69520757999999</v>
      </c>
      <c r="K25" s="68">
        <v>-190.60358134000001</v>
      </c>
      <c r="L25" s="68">
        <v>-2630.4351250999998</v>
      </c>
      <c r="M25" s="113">
        <v>1.1289191383929187</v>
      </c>
      <c r="N25" s="113">
        <v>0.31727639448333433</v>
      </c>
      <c r="O25" s="113">
        <v>1.6595892095935083</v>
      </c>
    </row>
    <row r="26" spans="1:15" s="123" customFormat="1" ht="15" customHeight="1" thickBot="1" x14ac:dyDescent="0.25">
      <c r="A26" s="117" t="s">
        <v>67</v>
      </c>
      <c r="B26" s="118">
        <v>-735.31835980999995</v>
      </c>
      <c r="C26" s="118">
        <v>120.04287231000001</v>
      </c>
      <c r="D26" s="118">
        <v>401.23059453000002</v>
      </c>
      <c r="E26" s="118">
        <v>228.89866198000001</v>
      </c>
      <c r="F26" s="118">
        <v>-408.73297019</v>
      </c>
      <c r="G26" s="118">
        <v>341.43915863000001</v>
      </c>
      <c r="H26" s="118">
        <v>200.55427749</v>
      </c>
      <c r="I26" s="118">
        <v>-3149.7280815099998</v>
      </c>
      <c r="J26" s="118">
        <v>-832.05646420999994</v>
      </c>
      <c r="K26" s="129">
        <v>-1483.4843272000001</v>
      </c>
      <c r="L26" s="129">
        <v>-5264.7145954300004</v>
      </c>
      <c r="M26" s="120" t="s">
        <v>337</v>
      </c>
      <c r="N26" s="120">
        <v>0.78291304858559263</v>
      </c>
      <c r="O26" s="120" t="s">
        <v>337</v>
      </c>
    </row>
    <row r="27" spans="1:15" ht="15" customHeight="1" thickBot="1" x14ac:dyDescent="0.25">
      <c r="A27" s="138" t="s">
        <v>68</v>
      </c>
      <c r="B27" s="139">
        <v>-15.35026289</v>
      </c>
      <c r="C27" s="139">
        <v>0.14424248000000001</v>
      </c>
      <c r="D27" s="139">
        <v>-40.102075050000003</v>
      </c>
      <c r="E27" s="139">
        <v>-17.911919080000001</v>
      </c>
      <c r="F27" s="139">
        <v>-16.68081364</v>
      </c>
      <c r="G27" s="139">
        <v>-74.550565289999994</v>
      </c>
      <c r="H27" s="139">
        <v>-22.56131263</v>
      </c>
      <c r="I27" s="139">
        <v>-40.300705209999997</v>
      </c>
      <c r="J27" s="139">
        <v>-27.09674266</v>
      </c>
      <c r="K27" s="140">
        <v>-34.972090029999997</v>
      </c>
      <c r="L27" s="140">
        <v>-124.93085053</v>
      </c>
      <c r="M27" s="125">
        <v>1.0965458151356695</v>
      </c>
      <c r="N27" s="125">
        <v>0.29063815783383884</v>
      </c>
      <c r="O27" s="125">
        <v>0.67578676357478784</v>
      </c>
    </row>
    <row r="28" spans="1:15" ht="25.5" customHeight="1" thickBot="1" x14ac:dyDescent="0.25">
      <c r="A28" s="141" t="s">
        <v>69</v>
      </c>
      <c r="B28" s="118">
        <v>-750.54442934999997</v>
      </c>
      <c r="C28" s="118">
        <v>120.18811479</v>
      </c>
      <c r="D28" s="118">
        <v>361.12851948000002</v>
      </c>
      <c r="E28" s="118">
        <v>210.98574289999999</v>
      </c>
      <c r="F28" s="118">
        <v>-425.40040783000001</v>
      </c>
      <c r="G28" s="118">
        <v>266.90196933999999</v>
      </c>
      <c r="H28" s="118">
        <v>177.99296486</v>
      </c>
      <c r="I28" s="118">
        <v>-3190.0238508799998</v>
      </c>
      <c r="J28" s="118">
        <v>-859.15814436000005</v>
      </c>
      <c r="K28" s="129">
        <v>-1518.45641619</v>
      </c>
      <c r="L28" s="129">
        <v>-5389.6454465699999</v>
      </c>
      <c r="M28" s="120" t="s">
        <v>337</v>
      </c>
      <c r="N28" s="120">
        <v>0.76737708436800212</v>
      </c>
      <c r="O28" s="120" t="s">
        <v>337</v>
      </c>
    </row>
    <row r="29" spans="1:15" ht="15" customHeight="1" thickBot="1" x14ac:dyDescent="0.25">
      <c r="A29" s="138" t="s">
        <v>70</v>
      </c>
      <c r="B29" s="139">
        <v>-325.49898064000001</v>
      </c>
      <c r="C29" s="139">
        <v>-77.051313050000005</v>
      </c>
      <c r="D29" s="139">
        <v>-79.602673510000002</v>
      </c>
      <c r="E29" s="139">
        <v>-80.789519670000004</v>
      </c>
      <c r="F29" s="139">
        <v>-81.861336399999999</v>
      </c>
      <c r="G29" s="139">
        <v>-319.30484263</v>
      </c>
      <c r="H29" s="139">
        <v>-80.507975979999998</v>
      </c>
      <c r="I29" s="139">
        <v>-81.579731129999999</v>
      </c>
      <c r="J29" s="139">
        <v>-83.072936530000007</v>
      </c>
      <c r="K29" s="140">
        <v>-83.303890749999994</v>
      </c>
      <c r="L29" s="140">
        <v>-328.46453438999998</v>
      </c>
      <c r="M29" s="125">
        <v>1.7621925238933578E-2</v>
      </c>
      <c r="N29" s="125">
        <v>2.7801379082896815E-3</v>
      </c>
      <c r="O29" s="125">
        <v>2.8686354032575467E-2</v>
      </c>
    </row>
    <row r="30" spans="1:15" ht="13.5" thickBot="1" x14ac:dyDescent="0.25">
      <c r="A30" s="141" t="s">
        <v>71</v>
      </c>
      <c r="B30" s="118">
        <v>-1076.0434099900001</v>
      </c>
      <c r="C30" s="118">
        <v>43.136801740000003</v>
      </c>
      <c r="D30" s="118">
        <v>281.52584596999998</v>
      </c>
      <c r="E30" s="118">
        <v>130.19622322999999</v>
      </c>
      <c r="F30" s="118">
        <v>-507.26174422999998</v>
      </c>
      <c r="G30" s="118">
        <v>-52.402873290000002</v>
      </c>
      <c r="H30" s="118">
        <v>97.484988880000003</v>
      </c>
      <c r="I30" s="118">
        <v>-3271.6035820100001</v>
      </c>
      <c r="J30" s="118">
        <v>-942.23108089000004</v>
      </c>
      <c r="K30" s="129">
        <v>-1601.76030694</v>
      </c>
      <c r="L30" s="129">
        <v>-5718.10998096</v>
      </c>
      <c r="M30" s="120" t="s">
        <v>337</v>
      </c>
      <c r="N30" s="120">
        <v>0.69996547495231276</v>
      </c>
      <c r="O30" s="120" t="s">
        <v>337</v>
      </c>
    </row>
    <row r="31" spans="1:15" ht="7.5" customHeight="1" x14ac:dyDescent="0.2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4"/>
      <c r="M31" s="101"/>
      <c r="N31" s="101"/>
      <c r="O31" s="101"/>
    </row>
    <row r="32" spans="1:15" ht="15" customHeight="1" x14ac:dyDescent="0.2">
      <c r="A32" s="50" t="s">
        <v>72</v>
      </c>
      <c r="B32" s="18"/>
      <c r="C32" s="18"/>
      <c r="D32" s="18"/>
      <c r="E32" s="18"/>
      <c r="F32" s="18"/>
      <c r="G32" s="18"/>
      <c r="H32" s="18"/>
      <c r="I32" s="18"/>
      <c r="J32" s="18"/>
      <c r="K32" s="145"/>
      <c r="L32" s="145"/>
      <c r="M32" s="125"/>
      <c r="N32" s="125"/>
      <c r="O32" s="125"/>
    </row>
    <row r="33" spans="1:37" ht="15" customHeight="1" x14ac:dyDescent="0.2">
      <c r="A33" s="146" t="s">
        <v>73</v>
      </c>
      <c r="B33" s="147">
        <v>1.21E-2</v>
      </c>
      <c r="C33" s="147">
        <v>1.15E-2</v>
      </c>
      <c r="D33" s="147">
        <v>1.38E-2</v>
      </c>
      <c r="E33" s="147">
        <v>1.41E-2</v>
      </c>
      <c r="F33" s="147">
        <v>1.41E-2</v>
      </c>
      <c r="G33" s="147">
        <v>1.3299999999999999E-2</v>
      </c>
      <c r="H33" s="147">
        <v>1.37E-2</v>
      </c>
      <c r="I33" s="147">
        <v>1.49E-2</v>
      </c>
      <c r="J33" s="147">
        <v>1.43E-2</v>
      </c>
      <c r="K33" s="148">
        <v>1.4800000000000001E-2</v>
      </c>
      <c r="L33" s="148">
        <v>1.4500000000000001E-2</v>
      </c>
      <c r="M33" s="27" t="s">
        <v>333</v>
      </c>
      <c r="N33" s="27" t="s">
        <v>333</v>
      </c>
      <c r="O33" s="27" t="s">
        <v>333</v>
      </c>
    </row>
    <row r="34" spans="1:37" ht="15" customHeight="1" x14ac:dyDescent="0.2">
      <c r="A34" s="24" t="s">
        <v>74</v>
      </c>
      <c r="B34" s="147">
        <v>2.9600000000000001E-2</v>
      </c>
      <c r="C34" s="147">
        <v>3.0700000000000002E-2</v>
      </c>
      <c r="D34" s="147">
        <v>3.3799999999999997E-2</v>
      </c>
      <c r="E34" s="147">
        <v>3.3799999999999997E-2</v>
      </c>
      <c r="F34" s="147">
        <v>3.3099999999999997E-2</v>
      </c>
      <c r="G34" s="147">
        <v>3.2800000000000003E-2</v>
      </c>
      <c r="H34" s="147">
        <v>3.3599999999999998E-2</v>
      </c>
      <c r="I34" s="147">
        <v>3.3300000000000003E-2</v>
      </c>
      <c r="J34" s="147">
        <v>3.2800000000000003E-2</v>
      </c>
      <c r="K34" s="148">
        <v>3.1438565980898399E-2</v>
      </c>
      <c r="L34" s="148">
        <v>3.2801951140409701E-2</v>
      </c>
      <c r="M34" s="27" t="s">
        <v>334</v>
      </c>
      <c r="N34" s="27" t="s">
        <v>336</v>
      </c>
      <c r="O34" s="27" t="s">
        <v>335</v>
      </c>
    </row>
    <row r="35" spans="1:37" ht="15" customHeight="1" x14ac:dyDescent="0.2">
      <c r="A35" s="24" t="s">
        <v>75</v>
      </c>
      <c r="B35" s="34">
        <v>0.93372672513481003</v>
      </c>
      <c r="C35" s="34">
        <v>0.92551585618404397</v>
      </c>
      <c r="D35" s="34">
        <v>0.87762854395031098</v>
      </c>
      <c r="E35" s="34">
        <v>0.90345764762472003</v>
      </c>
      <c r="F35" s="34">
        <v>1.0120256519134601</v>
      </c>
      <c r="G35" s="34">
        <v>0.92671931226575099</v>
      </c>
      <c r="H35" s="34">
        <v>0.932033382297075</v>
      </c>
      <c r="I35" s="34">
        <v>1.12645970052906</v>
      </c>
      <c r="J35" s="34">
        <v>1.09727982928128</v>
      </c>
      <c r="K35" s="149">
        <v>1.19558095394351</v>
      </c>
      <c r="L35" s="149">
        <v>1.08248899748864</v>
      </c>
      <c r="M35" s="27" t="s">
        <v>320</v>
      </c>
      <c r="N35" s="27" t="s">
        <v>321</v>
      </c>
      <c r="O35" s="27" t="s">
        <v>322</v>
      </c>
    </row>
    <row r="36" spans="1:37" ht="15" customHeight="1" x14ac:dyDescent="0.2">
      <c r="A36" s="24" t="s">
        <v>76</v>
      </c>
      <c r="B36" s="34">
        <v>0.46331235359726503</v>
      </c>
      <c r="C36" s="34">
        <v>0.43025237156385099</v>
      </c>
      <c r="D36" s="34">
        <v>0.46281964855088698</v>
      </c>
      <c r="E36" s="34">
        <v>0.46300628431053098</v>
      </c>
      <c r="F36" s="34">
        <v>0.52082948941538498</v>
      </c>
      <c r="G36" s="34">
        <v>0.46666436660606397</v>
      </c>
      <c r="H36" s="34">
        <v>0.45122311436946499</v>
      </c>
      <c r="I36" s="34">
        <v>0.45349751173839198</v>
      </c>
      <c r="J36" s="34">
        <v>0.52689291095688395</v>
      </c>
      <c r="K36" s="149">
        <v>0.50309449624513203</v>
      </c>
      <c r="L36" s="149">
        <v>0.48099905606083898</v>
      </c>
      <c r="M36" s="27" t="s">
        <v>325</v>
      </c>
      <c r="N36" s="27" t="s">
        <v>326</v>
      </c>
      <c r="O36" s="27" t="s">
        <v>327</v>
      </c>
    </row>
    <row r="37" spans="1:37" ht="15" customHeight="1" x14ac:dyDescent="0.2">
      <c r="A37" s="24" t="s">
        <v>77</v>
      </c>
      <c r="B37" s="84">
        <v>0.47041437153754501</v>
      </c>
      <c r="C37" s="84">
        <v>0.49526348462019198</v>
      </c>
      <c r="D37" s="84">
        <v>0.414808895399425</v>
      </c>
      <c r="E37" s="84">
        <v>0.44045136331418899</v>
      </c>
      <c r="F37" s="84">
        <v>0.49119616249807702</v>
      </c>
      <c r="G37" s="84">
        <v>0.46005494565968702</v>
      </c>
      <c r="H37" s="84">
        <v>0.48081026792761</v>
      </c>
      <c r="I37" s="84">
        <v>0.67296218879066705</v>
      </c>
      <c r="J37" s="84">
        <v>0.57038691832440003</v>
      </c>
      <c r="K37" s="149">
        <v>0.69248645769837802</v>
      </c>
      <c r="L37" s="149">
        <v>0.60148994142780299</v>
      </c>
      <c r="M37" s="27" t="s">
        <v>329</v>
      </c>
      <c r="N37" s="27" t="s">
        <v>330</v>
      </c>
      <c r="O37" s="27" t="s">
        <v>331</v>
      </c>
    </row>
    <row r="38" spans="1:37" ht="7.5" customHeight="1" thickBot="1" x14ac:dyDescent="0.25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2"/>
      <c r="L38" s="152"/>
      <c r="M38" s="153"/>
      <c r="N38" s="153"/>
      <c r="O38" s="153"/>
    </row>
    <row r="39" spans="1:37" ht="15" customHeight="1" thickTop="1" x14ac:dyDescent="0.2">
      <c r="A39" s="50" t="s">
        <v>78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5"/>
      <c r="L39" s="155"/>
      <c r="M39" s="156"/>
      <c r="N39" s="156"/>
      <c r="O39" s="156"/>
    </row>
    <row r="40" spans="1:37" ht="15" customHeight="1" x14ac:dyDescent="0.2">
      <c r="A40" s="157" t="s">
        <v>64</v>
      </c>
      <c r="B40" s="158">
        <v>-24694.706148009998</v>
      </c>
      <c r="C40" s="158">
        <v>-6456.8497644400004</v>
      </c>
      <c r="D40" s="158">
        <v>-5783.9581566400002</v>
      </c>
      <c r="E40" s="158">
        <v>-5578.4223746600001</v>
      </c>
      <c r="F40" s="158">
        <v>-5641.7174041300004</v>
      </c>
      <c r="G40" s="158">
        <v>-23460.947699870001</v>
      </c>
      <c r="H40" s="158">
        <v>-5919.0389201400003</v>
      </c>
      <c r="I40" s="158">
        <v>-6987.4266001200003</v>
      </c>
      <c r="J40" s="158">
        <v>-5774.1424717</v>
      </c>
      <c r="K40" s="159">
        <v>-6394.9777530199999</v>
      </c>
      <c r="L40" s="159">
        <v>-25075.585744979999</v>
      </c>
      <c r="M40" s="160">
        <v>0.13351614321174221</v>
      </c>
      <c r="N40" s="160">
        <v>0.1075199104218183</v>
      </c>
      <c r="O40" s="161">
        <v>6.882237093597654E-2</v>
      </c>
    </row>
    <row r="41" spans="1:37" ht="15" customHeight="1" x14ac:dyDescent="0.2">
      <c r="A41" s="24" t="s">
        <v>62</v>
      </c>
      <c r="B41" s="162">
        <v>-20.999767739999999</v>
      </c>
      <c r="C41" s="162">
        <v>0</v>
      </c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-1035.48965972</v>
      </c>
      <c r="J41" s="162">
        <v>-1.58692894</v>
      </c>
      <c r="K41" s="163">
        <v>4.0000000000000001E-8</v>
      </c>
      <c r="L41" s="163">
        <v>-1037.0765886199999</v>
      </c>
      <c r="M41" s="164" t="s">
        <v>337</v>
      </c>
      <c r="N41" s="164" t="s">
        <v>337</v>
      </c>
      <c r="O41" s="165" t="s">
        <v>337</v>
      </c>
    </row>
    <row r="42" spans="1:37" ht="15" customHeight="1" x14ac:dyDescent="0.2">
      <c r="A42" s="24" t="s">
        <v>79</v>
      </c>
      <c r="B42" s="162">
        <v>-212.91344635999999</v>
      </c>
      <c r="C42" s="162">
        <v>-66.228797869999994</v>
      </c>
      <c r="D42" s="162">
        <v>31.202656409999999</v>
      </c>
      <c r="E42" s="162">
        <v>-13.81944101</v>
      </c>
      <c r="F42" s="162">
        <v>-38.984849609999998</v>
      </c>
      <c r="G42" s="162">
        <v>-87.830432079999994</v>
      </c>
      <c r="H42" s="162">
        <v>17.255119449999999</v>
      </c>
      <c r="I42" s="162">
        <v>-164.47930532000001</v>
      </c>
      <c r="J42" s="162">
        <v>-112.68067359</v>
      </c>
      <c r="K42" s="163">
        <v>-212.60804701999999</v>
      </c>
      <c r="L42" s="163">
        <v>-472.51290648000003</v>
      </c>
      <c r="M42" s="164" t="s">
        <v>337</v>
      </c>
      <c r="N42" s="164">
        <v>0.88681909901955169</v>
      </c>
      <c r="O42" s="165" t="s">
        <v>337</v>
      </c>
    </row>
    <row r="43" spans="1:37" ht="15" customHeight="1" thickBot="1" x14ac:dyDescent="0.25">
      <c r="A43" s="24" t="s">
        <v>80</v>
      </c>
      <c r="B43" s="166">
        <v>-570.16375979999998</v>
      </c>
      <c r="C43" s="166">
        <v>-40.968650670000002</v>
      </c>
      <c r="D43" s="166">
        <v>-238.65614669000001</v>
      </c>
      <c r="E43" s="166">
        <v>-102.65600999</v>
      </c>
      <c r="F43" s="166">
        <v>-181.00797377999999</v>
      </c>
      <c r="G43" s="166">
        <v>-563.28878112999996</v>
      </c>
      <c r="H43" s="166">
        <v>-6.4954210899999998</v>
      </c>
      <c r="I43" s="166">
        <v>-91.550436669999996</v>
      </c>
      <c r="J43" s="166">
        <v>-234.19726678000001</v>
      </c>
      <c r="K43" s="167">
        <v>-473.20565307999999</v>
      </c>
      <c r="L43" s="167">
        <v>-805.44877761999999</v>
      </c>
      <c r="M43" s="168">
        <v>1.6142807037613811</v>
      </c>
      <c r="N43" s="168">
        <v>1.020543021642176</v>
      </c>
      <c r="O43" s="169">
        <v>0.42990381595069005</v>
      </c>
    </row>
    <row r="44" spans="1:37" ht="15" customHeight="1" thickBot="1" x14ac:dyDescent="0.25">
      <c r="A44" s="117" t="s">
        <v>81</v>
      </c>
      <c r="B44" s="170">
        <v>-23890.61158031</v>
      </c>
      <c r="C44" s="170">
        <v>-6349.6403295800001</v>
      </c>
      <c r="D44" s="170">
        <v>-5576.5061497999995</v>
      </c>
      <c r="E44" s="170">
        <v>-5461.9463805400001</v>
      </c>
      <c r="F44" s="170">
        <v>-5421.7221875799996</v>
      </c>
      <c r="G44" s="170">
        <v>-22809.8150475</v>
      </c>
      <c r="H44" s="170">
        <v>-5929.7853499800003</v>
      </c>
      <c r="I44" s="170">
        <v>-5695.9077415299998</v>
      </c>
      <c r="J44" s="170">
        <v>-5425.6784605100001</v>
      </c>
      <c r="K44" s="171">
        <v>-5709.1628642400001</v>
      </c>
      <c r="L44" s="171">
        <v>-22760.534416260001</v>
      </c>
      <c r="M44" s="172">
        <v>5.3016489358024499E-2</v>
      </c>
      <c r="N44" s="172">
        <v>5.2248655314409032E-2</v>
      </c>
      <c r="O44" s="173">
        <v>-2.1605011324017376E-3</v>
      </c>
    </row>
    <row r="45" spans="1:37" ht="15" customHeight="1" thickBot="1" x14ac:dyDescent="0.25">
      <c r="A45" s="24" t="s">
        <v>82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2">
        <v>0</v>
      </c>
      <c r="H45" s="162">
        <v>0</v>
      </c>
      <c r="I45" s="162">
        <v>-351.29653300000001</v>
      </c>
      <c r="J45" s="162">
        <v>-185.74249793000001</v>
      </c>
      <c r="K45" s="163">
        <v>-607.53132230999995</v>
      </c>
      <c r="L45" s="163">
        <v>-1144.57035324</v>
      </c>
      <c r="M45" s="164" t="s">
        <v>337</v>
      </c>
      <c r="N45" s="164" t="s">
        <v>337</v>
      </c>
      <c r="O45" s="165" t="s">
        <v>337</v>
      </c>
    </row>
    <row r="46" spans="1:37" s="22" customFormat="1" ht="15" customHeight="1" thickBot="1" x14ac:dyDescent="0.25">
      <c r="A46" s="117" t="s">
        <v>83</v>
      </c>
      <c r="B46" s="170">
        <v>-23890.61158031</v>
      </c>
      <c r="C46" s="170">
        <v>-6349.6403295800001</v>
      </c>
      <c r="D46" s="170">
        <v>-5576.5061497999995</v>
      </c>
      <c r="E46" s="170">
        <v>-5461.9463805400001</v>
      </c>
      <c r="F46" s="170">
        <v>-5421.7221875799996</v>
      </c>
      <c r="G46" s="170">
        <v>-22809.8150475</v>
      </c>
      <c r="H46" s="170">
        <v>-5929.7853499800003</v>
      </c>
      <c r="I46" s="170">
        <v>-5344.6112085300001</v>
      </c>
      <c r="J46" s="170">
        <v>-5239.9359625799998</v>
      </c>
      <c r="K46" s="171">
        <v>-5101.6315419299999</v>
      </c>
      <c r="L46" s="171">
        <v>-21615.964063020001</v>
      </c>
      <c r="M46" s="172">
        <v>-5.9038555384349767E-2</v>
      </c>
      <c r="N46" s="172">
        <v>-2.6394295968056536E-2</v>
      </c>
      <c r="O46" s="173">
        <v>-5.2339354001506799E-2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1:37" s="22" customFormat="1" ht="15" customHeight="1" x14ac:dyDescent="0.2">
      <c r="A47" s="150"/>
      <c r="B47" s="174"/>
      <c r="C47" s="174"/>
      <c r="D47" s="174"/>
      <c r="E47" s="174"/>
      <c r="F47" s="174"/>
      <c r="G47" s="174"/>
      <c r="H47" s="174"/>
      <c r="I47" s="174"/>
      <c r="J47" s="174"/>
      <c r="K47" s="175"/>
      <c r="L47" s="175"/>
      <c r="M47" s="176"/>
      <c r="N47" s="176"/>
      <c r="O47" s="177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</row>
    <row r="48" spans="1:37" s="16" customFormat="1" ht="15" customHeight="1" x14ac:dyDescent="0.2">
      <c r="A48" s="178" t="s">
        <v>349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</sheetData>
  <mergeCells count="1">
    <mergeCell ref="A1:G1"/>
  </mergeCells>
  <conditionalFormatting sqref="O17">
    <cfRule type="expression" dxfId="2" priority="4">
      <formula>ABS(O17)&lt;0.005</formula>
    </cfRule>
  </conditionalFormatting>
  <conditionalFormatting sqref="O18">
    <cfRule type="expression" dxfId="1" priority="3">
      <formula>ABS(O18)&lt;0.005</formula>
    </cfRule>
  </conditionalFormatting>
  <conditionalFormatting sqref="N9">
    <cfRule type="expression" dxfId="0" priority="1">
      <formula>ABS(N9)&lt;0.005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O34"/>
  <sheetViews>
    <sheetView showGridLines="0" zoomScaleNormal="100" workbookViewId="0">
      <selection activeCell="A12" sqref="A1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266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267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732.31996534999996</v>
      </c>
      <c r="C6" s="610">
        <v>71.826011629999996</v>
      </c>
      <c r="D6" s="610">
        <v>93.642251700000003</v>
      </c>
      <c r="E6" s="610">
        <v>143.71500069999999</v>
      </c>
      <c r="F6" s="610">
        <v>59.142801910000003</v>
      </c>
      <c r="G6" s="610">
        <v>368.32606593999998</v>
      </c>
      <c r="H6" s="610">
        <v>96.668621290000004</v>
      </c>
      <c r="I6" s="610">
        <v>89.219996960000003</v>
      </c>
      <c r="J6" s="610">
        <v>104.74208453</v>
      </c>
      <c r="K6" s="611">
        <v>176.99431190999999</v>
      </c>
      <c r="L6" s="611">
        <v>467.62501469</v>
      </c>
      <c r="M6" s="612">
        <v>1.9926602425657718</v>
      </c>
      <c r="N6" s="612">
        <v>0.68981085973428069</v>
      </c>
      <c r="O6" s="612">
        <v>0.26959522535170177</v>
      </c>
    </row>
    <row r="7" spans="1:15" s="608" customFormat="1" ht="15" customHeight="1" thickBot="1" x14ac:dyDescent="0.25">
      <c r="A7" s="613" t="s">
        <v>67</v>
      </c>
      <c r="B7" s="614">
        <v>490.65437678450002</v>
      </c>
      <c r="C7" s="614">
        <v>51.714728373600003</v>
      </c>
      <c r="D7" s="614">
        <v>67.422421224000004</v>
      </c>
      <c r="E7" s="614">
        <v>103.474800504</v>
      </c>
      <c r="F7" s="614">
        <v>42.582817375200001</v>
      </c>
      <c r="G7" s="614">
        <v>265.1947674768</v>
      </c>
      <c r="H7" s="614">
        <v>69.601407328799993</v>
      </c>
      <c r="I7" s="614">
        <v>64.238397811200002</v>
      </c>
      <c r="J7" s="614">
        <v>75.414300861599997</v>
      </c>
      <c r="K7" s="611">
        <v>127.4359045752</v>
      </c>
      <c r="L7" s="611">
        <v>336.69001057679998</v>
      </c>
      <c r="M7" s="615">
        <v>1.9926602425657718</v>
      </c>
      <c r="N7" s="615">
        <v>0.68981085973428069</v>
      </c>
      <c r="O7" s="615">
        <v>0.26959522535170155</v>
      </c>
    </row>
    <row r="8" spans="1:15" s="608" customFormat="1" ht="15" customHeight="1" thickBot="1" x14ac:dyDescent="0.25">
      <c r="A8" s="616" t="s">
        <v>68</v>
      </c>
      <c r="B8" s="617">
        <v>0</v>
      </c>
      <c r="C8" s="617">
        <v>0</v>
      </c>
      <c r="D8" s="617">
        <v>0</v>
      </c>
      <c r="E8" s="617">
        <v>0</v>
      </c>
      <c r="F8" s="617">
        <v>0</v>
      </c>
      <c r="G8" s="617">
        <v>0</v>
      </c>
      <c r="H8" s="617">
        <v>0</v>
      </c>
      <c r="I8" s="617">
        <v>0</v>
      </c>
      <c r="J8" s="617">
        <v>0</v>
      </c>
      <c r="K8" s="122">
        <v>0</v>
      </c>
      <c r="L8" s="122">
        <v>0</v>
      </c>
      <c r="M8" s="618" t="s">
        <v>337</v>
      </c>
      <c r="N8" s="618" t="s">
        <v>337</v>
      </c>
      <c r="O8" s="618" t="s">
        <v>337</v>
      </c>
    </row>
    <row r="9" spans="1:15" s="608" customFormat="1" ht="26.25" thickBot="1" x14ac:dyDescent="0.25">
      <c r="A9" s="613" t="s">
        <v>69</v>
      </c>
      <c r="B9" s="614">
        <v>490.65437678450002</v>
      </c>
      <c r="C9" s="614">
        <v>51.714728373600003</v>
      </c>
      <c r="D9" s="614">
        <v>67.422421224000004</v>
      </c>
      <c r="E9" s="614">
        <v>103.474800504</v>
      </c>
      <c r="F9" s="614">
        <v>42.582817375200001</v>
      </c>
      <c r="G9" s="614">
        <v>265.1947674768</v>
      </c>
      <c r="H9" s="614">
        <v>69.601407328799993</v>
      </c>
      <c r="I9" s="614">
        <v>64.238397811200002</v>
      </c>
      <c r="J9" s="614">
        <v>75.414300861599997</v>
      </c>
      <c r="K9" s="611">
        <v>127.4359045752</v>
      </c>
      <c r="L9" s="611">
        <v>336.69001057679998</v>
      </c>
      <c r="M9" s="615">
        <v>1.9926602425657718</v>
      </c>
      <c r="N9" s="615">
        <v>0.68981085973428069</v>
      </c>
      <c r="O9" s="615">
        <v>0.26959522535170155</v>
      </c>
    </row>
    <row r="10" spans="1:15" s="608" customFormat="1" ht="15" customHeight="1" thickBot="1" x14ac:dyDescent="0.25">
      <c r="A10" s="616" t="s">
        <v>70</v>
      </c>
      <c r="B10" s="617">
        <v>-4.5318936599999997</v>
      </c>
      <c r="C10" s="617">
        <v>-1.2243374600000001</v>
      </c>
      <c r="D10" s="617">
        <v>-2.1250505099999999</v>
      </c>
      <c r="E10" s="617">
        <v>-2.61734438</v>
      </c>
      <c r="F10" s="617">
        <v>-2.5787264599999999</v>
      </c>
      <c r="G10" s="617">
        <v>-8.5454588099999995</v>
      </c>
      <c r="H10" s="617">
        <v>-2.6777007500000001</v>
      </c>
      <c r="I10" s="617">
        <v>-2.6776886000000002</v>
      </c>
      <c r="J10" s="617">
        <v>-2.8727295800000001</v>
      </c>
      <c r="K10" s="122">
        <v>-2.9167117600000001</v>
      </c>
      <c r="L10" s="122">
        <v>-11.144830689999999</v>
      </c>
      <c r="M10" s="618">
        <v>0.13106675145373892</v>
      </c>
      <c r="N10" s="618">
        <v>1.5310240235003159E-2</v>
      </c>
      <c r="O10" s="618">
        <v>0.30418166394508672</v>
      </c>
    </row>
    <row r="11" spans="1:15" s="608" customFormat="1" ht="15" customHeight="1" thickBot="1" x14ac:dyDescent="0.25">
      <c r="A11" s="613" t="s">
        <v>234</v>
      </c>
      <c r="B11" s="614">
        <v>486.12248312449998</v>
      </c>
      <c r="C11" s="614">
        <v>50.490390913600002</v>
      </c>
      <c r="D11" s="614">
        <v>65.297370713999996</v>
      </c>
      <c r="E11" s="614">
        <v>100.857456124</v>
      </c>
      <c r="F11" s="614">
        <v>40.004090915200003</v>
      </c>
      <c r="G11" s="614">
        <v>256.64930866679998</v>
      </c>
      <c r="H11" s="614">
        <v>66.923706578799994</v>
      </c>
      <c r="I11" s="614">
        <v>61.560709211199999</v>
      </c>
      <c r="J11" s="614">
        <v>72.5415712816</v>
      </c>
      <c r="K11" s="611">
        <v>124.5191928152</v>
      </c>
      <c r="L11" s="611">
        <v>325.54517988679999</v>
      </c>
      <c r="M11" s="615" t="s">
        <v>337</v>
      </c>
      <c r="N11" s="615">
        <v>0.71652185933259482</v>
      </c>
      <c r="O11" s="615">
        <v>0.26844362674456068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4504.88393017</v>
      </c>
      <c r="C13" s="623">
        <v>4540.1134918400003</v>
      </c>
      <c r="D13" s="623">
        <v>4623.2723056200002</v>
      </c>
      <c r="E13" s="623">
        <v>4725.4268887300004</v>
      </c>
      <c r="F13" s="623">
        <v>4746.5205076499997</v>
      </c>
      <c r="G13" s="623">
        <v>4659.3824203200002</v>
      </c>
      <c r="H13" s="623">
        <v>4808.4919723000003</v>
      </c>
      <c r="I13" s="623">
        <v>4830.0647162900004</v>
      </c>
      <c r="J13" s="623">
        <v>4833.7106413000001</v>
      </c>
      <c r="K13" s="624">
        <v>4871.2334079100001</v>
      </c>
      <c r="L13" s="624">
        <v>4836.1175547399998</v>
      </c>
      <c r="M13" s="625">
        <v>2.6274594212539526E-2</v>
      </c>
      <c r="N13" s="625">
        <v>7.7627250355865041E-3</v>
      </c>
      <c r="O13" s="625">
        <v>3.79310214266253E-2</v>
      </c>
    </row>
    <row r="14" spans="1:15" s="608" customFormat="1" thickBot="1" x14ac:dyDescent="0.25">
      <c r="A14" s="626" t="s">
        <v>235</v>
      </c>
      <c r="B14" s="627">
        <v>3679.9398804100001</v>
      </c>
      <c r="C14" s="627">
        <v>3654.17353271</v>
      </c>
      <c r="D14" s="627">
        <v>3097.9918066700002</v>
      </c>
      <c r="E14" s="627">
        <v>2973.5143352700002</v>
      </c>
      <c r="F14" s="627">
        <v>3003.4925938299998</v>
      </c>
      <c r="G14" s="627">
        <v>3181.2101136900001</v>
      </c>
      <c r="H14" s="627">
        <v>3015.58877231</v>
      </c>
      <c r="I14" s="627">
        <v>3033.1928796399998</v>
      </c>
      <c r="J14" s="627">
        <v>3038.3998325900002</v>
      </c>
      <c r="K14" s="628">
        <v>3062.9660538799999</v>
      </c>
      <c r="L14" s="628">
        <v>3037.67576267</v>
      </c>
      <c r="M14" s="629">
        <v>1.9801433894718112E-2</v>
      </c>
      <c r="N14" s="630">
        <v>8.0852496852130695E-3</v>
      </c>
      <c r="O14" s="630">
        <v>-4.5119418677287304E-2</v>
      </c>
    </row>
    <row r="15" spans="1:15" s="608" customFormat="1" ht="15" customHeight="1" thickBot="1" x14ac:dyDescent="0.25">
      <c r="A15" s="613" t="s">
        <v>236</v>
      </c>
      <c r="B15" s="614">
        <v>824.94404975999998</v>
      </c>
      <c r="C15" s="614">
        <v>885.93995913000003</v>
      </c>
      <c r="D15" s="614">
        <v>1525.28049895</v>
      </c>
      <c r="E15" s="614">
        <v>1751.91255346</v>
      </c>
      <c r="F15" s="614">
        <v>1743.0279138200001</v>
      </c>
      <c r="G15" s="614">
        <v>1478.1723066300001</v>
      </c>
      <c r="H15" s="614">
        <v>1792.9031999900001</v>
      </c>
      <c r="I15" s="614">
        <v>1796.87183665</v>
      </c>
      <c r="J15" s="614">
        <v>1795.3108087099999</v>
      </c>
      <c r="K15" s="611">
        <v>1808.26735403</v>
      </c>
      <c r="L15" s="611">
        <v>1798.44179207</v>
      </c>
      <c r="M15" s="615">
        <v>3.7428798295617627E-2</v>
      </c>
      <c r="N15" s="615">
        <v>7.2168814765336542E-3</v>
      </c>
      <c r="O15" s="615">
        <v>0.21666586770940377</v>
      </c>
    </row>
    <row r="16" spans="1:15" s="608" customFormat="1" ht="15" customHeight="1" x14ac:dyDescent="0.2">
      <c r="A16" s="24" t="s">
        <v>32</v>
      </c>
      <c r="B16" s="631">
        <v>0.10791010171624001</v>
      </c>
      <c r="C16" s="631">
        <v>4.4483813899671903E-2</v>
      </c>
      <c r="D16" s="631">
        <v>5.6494505534208102E-2</v>
      </c>
      <c r="E16" s="631">
        <v>8.5374260145293507E-2</v>
      </c>
      <c r="F16" s="631">
        <v>3.3712350637251101E-2</v>
      </c>
      <c r="G16" s="631">
        <v>5.5082258873521202E-2</v>
      </c>
      <c r="H16" s="631">
        <v>5.5671264058938699E-2</v>
      </c>
      <c r="I16" s="631">
        <v>5.0981270709337501E-2</v>
      </c>
      <c r="J16" s="631">
        <v>6.0029717676348397E-2</v>
      </c>
      <c r="K16" s="632">
        <v>0.102248594873736</v>
      </c>
      <c r="L16" s="632">
        <v>6.7315398395914702E-2</v>
      </c>
      <c r="M16" s="633" t="s">
        <v>384</v>
      </c>
      <c r="N16" s="633" t="s">
        <v>385</v>
      </c>
      <c r="O16" s="633" t="s">
        <v>386</v>
      </c>
    </row>
    <row r="17" spans="1:15" s="608" customFormat="1" ht="15" customHeight="1" x14ac:dyDescent="0.2">
      <c r="A17" s="24" t="s">
        <v>237</v>
      </c>
      <c r="B17" s="631">
        <v>0.58927933750892203</v>
      </c>
      <c r="C17" s="631">
        <v>0.22796303696779599</v>
      </c>
      <c r="D17" s="631">
        <v>0.17124029516918499</v>
      </c>
      <c r="E17" s="631">
        <v>0.23027965847908999</v>
      </c>
      <c r="F17" s="631">
        <v>9.1803672443839399E-2</v>
      </c>
      <c r="G17" s="631">
        <v>0.17362611078265999</v>
      </c>
      <c r="H17" s="631">
        <v>0.14930801970607999</v>
      </c>
      <c r="I17" s="631">
        <v>0.137039733064036</v>
      </c>
      <c r="J17" s="631">
        <v>0.161624540841981</v>
      </c>
      <c r="K17" s="632">
        <v>0.27544420914902901</v>
      </c>
      <c r="L17" s="632">
        <v>0.18101513283457399</v>
      </c>
      <c r="M17" s="633" t="s">
        <v>320</v>
      </c>
      <c r="N17" s="633" t="s">
        <v>387</v>
      </c>
      <c r="O17" s="633" t="s">
        <v>319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2532.3248680299998</v>
      </c>
      <c r="C20" s="610">
        <v>545.33290795000005</v>
      </c>
      <c r="D20" s="610">
        <v>560.80234424000002</v>
      </c>
      <c r="E20" s="610">
        <v>566.79090213999996</v>
      </c>
      <c r="F20" s="610">
        <v>513.79702671999996</v>
      </c>
      <c r="G20" s="610">
        <v>2186.7231810500002</v>
      </c>
      <c r="H20" s="610">
        <v>525.23244636000004</v>
      </c>
      <c r="I20" s="610">
        <v>593.70574281999995</v>
      </c>
      <c r="J20" s="610">
        <v>542.83495484000002</v>
      </c>
      <c r="K20" s="611">
        <v>670.68568060999996</v>
      </c>
      <c r="L20" s="611">
        <v>2332.45882463</v>
      </c>
      <c r="M20" s="612">
        <v>0.30535142426096296</v>
      </c>
      <c r="N20" s="612">
        <v>0.23552412133755052</v>
      </c>
      <c r="O20" s="612">
        <v>6.6645675521682435E-2</v>
      </c>
    </row>
    <row r="21" spans="1:15" s="608" customFormat="1" ht="15" customHeight="1" x14ac:dyDescent="0.2">
      <c r="A21" s="24" t="s">
        <v>256</v>
      </c>
      <c r="B21" s="639">
        <v>0</v>
      </c>
      <c r="C21" s="639">
        <v>0</v>
      </c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40">
        <v>0</v>
      </c>
      <c r="L21" s="640">
        <v>0</v>
      </c>
      <c r="M21" s="164" t="s">
        <v>337</v>
      </c>
      <c r="N21" s="164" t="s">
        <v>337</v>
      </c>
      <c r="O21" s="165" t="s">
        <v>337</v>
      </c>
    </row>
    <row r="22" spans="1:15" s="608" customFormat="1" ht="15" customHeight="1" thickBot="1" x14ac:dyDescent="0.25">
      <c r="A22" s="24" t="s">
        <v>268</v>
      </c>
      <c r="B22" s="639">
        <v>52.499918999999998</v>
      </c>
      <c r="C22" s="639">
        <v>0</v>
      </c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40">
        <v>0</v>
      </c>
      <c r="L22" s="640">
        <v>0</v>
      </c>
      <c r="M22" s="164" t="s">
        <v>337</v>
      </c>
      <c r="N22" s="164" t="s">
        <v>337</v>
      </c>
      <c r="O22" s="165" t="s">
        <v>337</v>
      </c>
    </row>
    <row r="23" spans="1:15" s="123" customFormat="1" ht="15" customHeight="1" thickBot="1" x14ac:dyDescent="0.25">
      <c r="A23" s="609" t="s">
        <v>248</v>
      </c>
      <c r="B23" s="610">
        <v>52.499918999999998</v>
      </c>
      <c r="C23" s="610">
        <v>0</v>
      </c>
      <c r="D23" s="610">
        <v>0</v>
      </c>
      <c r="E23" s="610">
        <v>0</v>
      </c>
      <c r="F23" s="610">
        <v>0</v>
      </c>
      <c r="G23" s="610">
        <v>0</v>
      </c>
      <c r="H23" s="610">
        <v>0</v>
      </c>
      <c r="I23" s="610">
        <v>0</v>
      </c>
      <c r="J23" s="610">
        <v>0</v>
      </c>
      <c r="K23" s="611">
        <v>0</v>
      </c>
      <c r="L23" s="611">
        <v>0</v>
      </c>
      <c r="M23" s="612" t="s">
        <v>337</v>
      </c>
      <c r="N23" s="612" t="s">
        <v>337</v>
      </c>
      <c r="O23" s="612" t="s">
        <v>337</v>
      </c>
    </row>
    <row r="24" spans="1:15" s="123" customFormat="1" ht="15" customHeight="1" thickBot="1" x14ac:dyDescent="0.25">
      <c r="A24" s="609" t="s">
        <v>241</v>
      </c>
      <c r="B24" s="610">
        <v>2479.82494903</v>
      </c>
      <c r="C24" s="610">
        <v>545.33290795000005</v>
      </c>
      <c r="D24" s="610">
        <v>560.80234424000002</v>
      </c>
      <c r="E24" s="610">
        <v>566.79090213999996</v>
      </c>
      <c r="F24" s="610">
        <v>513.79702671999996</v>
      </c>
      <c r="G24" s="610">
        <v>2186.7231810500002</v>
      </c>
      <c r="H24" s="610">
        <v>525.23244636000004</v>
      </c>
      <c r="I24" s="610">
        <v>593.70574281999995</v>
      </c>
      <c r="J24" s="610">
        <v>542.83495484000002</v>
      </c>
      <c r="K24" s="611">
        <v>670.68568060999996</v>
      </c>
      <c r="L24" s="611">
        <v>2332.45882463</v>
      </c>
      <c r="M24" s="612">
        <v>0.30535142426096296</v>
      </c>
      <c r="N24" s="612">
        <v>0.23552412133755052</v>
      </c>
      <c r="O24" s="612">
        <v>6.6645675521682435E-2</v>
      </c>
    </row>
    <row r="25" spans="1:15" s="608" customFormat="1" ht="15" customHeight="1" x14ac:dyDescent="0.2">
      <c r="A25" s="466"/>
      <c r="B25" s="634"/>
      <c r="C25" s="634"/>
      <c r="D25" s="634"/>
      <c r="E25" s="634"/>
      <c r="F25" s="634"/>
      <c r="G25" s="634"/>
      <c r="H25" s="634"/>
      <c r="I25" s="634"/>
      <c r="J25" s="634"/>
      <c r="K25" s="635"/>
      <c r="L25" s="635"/>
      <c r="M25" s="636"/>
      <c r="N25" s="636"/>
      <c r="O25" s="636"/>
    </row>
    <row r="26" spans="1:15" s="608" customFormat="1" ht="15" customHeight="1" thickBot="1" x14ac:dyDescent="0.25">
      <c r="A26" s="605" t="s">
        <v>247</v>
      </c>
      <c r="B26" s="634"/>
      <c r="C26" s="634"/>
      <c r="D26" s="634"/>
      <c r="E26" s="634"/>
      <c r="F26" s="634"/>
      <c r="G26" s="634"/>
      <c r="H26" s="634"/>
      <c r="I26" s="634"/>
      <c r="J26" s="634"/>
      <c r="K26" s="635"/>
      <c r="L26" s="635"/>
      <c r="M26" s="636"/>
      <c r="N26" s="636"/>
      <c r="O26" s="636"/>
    </row>
    <row r="27" spans="1:15" s="123" customFormat="1" ht="15" customHeight="1" thickBot="1" x14ac:dyDescent="0.25">
      <c r="A27" s="609" t="s">
        <v>65</v>
      </c>
      <c r="B27" s="610">
        <v>732.31996534999996</v>
      </c>
      <c r="C27" s="610">
        <v>71.826011629999996</v>
      </c>
      <c r="D27" s="610">
        <v>93.642251700000003</v>
      </c>
      <c r="E27" s="610">
        <v>143.71500069999999</v>
      </c>
      <c r="F27" s="610">
        <v>59.142801910000003</v>
      </c>
      <c r="G27" s="610">
        <v>368.32606593999998</v>
      </c>
      <c r="H27" s="610">
        <v>96.668621290000004</v>
      </c>
      <c r="I27" s="610">
        <v>89.219996960000003</v>
      </c>
      <c r="J27" s="610">
        <v>104.74208453</v>
      </c>
      <c r="K27" s="611">
        <v>176.99431190999999</v>
      </c>
      <c r="L27" s="611">
        <v>467.62501469</v>
      </c>
      <c r="M27" s="612">
        <v>1.9926602425657718</v>
      </c>
      <c r="N27" s="612">
        <v>0.68981085973428069</v>
      </c>
      <c r="O27" s="612">
        <v>0.26959522535170177</v>
      </c>
    </row>
    <row r="28" spans="1:15" s="608" customFormat="1" ht="15" customHeight="1" x14ac:dyDescent="0.2">
      <c r="A28" s="24" t="s">
        <v>248</v>
      </c>
      <c r="B28" s="639">
        <v>52.499918999999998</v>
      </c>
      <c r="C28" s="639">
        <v>0</v>
      </c>
      <c r="D28" s="639">
        <v>0</v>
      </c>
      <c r="E28" s="639">
        <v>0</v>
      </c>
      <c r="F28" s="639">
        <v>0</v>
      </c>
      <c r="G28" s="639">
        <v>0</v>
      </c>
      <c r="H28" s="639">
        <v>0</v>
      </c>
      <c r="I28" s="639">
        <v>0</v>
      </c>
      <c r="J28" s="639">
        <v>0</v>
      </c>
      <c r="K28" s="640">
        <v>0</v>
      </c>
      <c r="L28" s="640">
        <v>0</v>
      </c>
      <c r="M28" s="164" t="s">
        <v>337</v>
      </c>
      <c r="N28" s="164" t="s">
        <v>337</v>
      </c>
      <c r="O28" s="165" t="s">
        <v>337</v>
      </c>
    </row>
    <row r="29" spans="1:15" s="608" customFormat="1" ht="15" customHeight="1" x14ac:dyDescent="0.2">
      <c r="A29" s="24" t="s">
        <v>249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-8.9698569100000007</v>
      </c>
      <c r="K29" s="163">
        <v>-21.432795850000002</v>
      </c>
      <c r="L29" s="163">
        <v>-30.402652759999999</v>
      </c>
      <c r="M29" s="164" t="s">
        <v>337</v>
      </c>
      <c r="N29" s="164">
        <v>1.3894244986345048</v>
      </c>
      <c r="O29" s="165" t="s">
        <v>337</v>
      </c>
    </row>
    <row r="30" spans="1:15" s="608" customFormat="1" ht="15" customHeight="1" x14ac:dyDescent="0.2">
      <c r="A30" s="24" t="s">
        <v>250</v>
      </c>
      <c r="B30" s="162">
        <v>-2.673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3">
        <v>0</v>
      </c>
      <c r="L30" s="163">
        <v>0</v>
      </c>
      <c r="M30" s="164" t="s">
        <v>337</v>
      </c>
      <c r="N30" s="164" t="s">
        <v>337</v>
      </c>
      <c r="O30" s="165" t="s">
        <v>337</v>
      </c>
    </row>
    <row r="31" spans="1:15" s="608" customFormat="1" ht="15" customHeight="1" thickBot="1" x14ac:dyDescent="0.25">
      <c r="A31" s="24" t="s">
        <v>251</v>
      </c>
      <c r="B31" s="162">
        <v>-17.719959150000001</v>
      </c>
      <c r="C31" s="162">
        <v>-4.29643525</v>
      </c>
      <c r="D31" s="162">
        <v>-9.1925156399999999</v>
      </c>
      <c r="E31" s="162">
        <v>-3.91680356</v>
      </c>
      <c r="F31" s="162">
        <v>-27.493493829999998</v>
      </c>
      <c r="G31" s="162">
        <v>-44.899248280000002</v>
      </c>
      <c r="H31" s="162">
        <v>-4.0137867199999997</v>
      </c>
      <c r="I31" s="162">
        <v>-27.64306302</v>
      </c>
      <c r="J31" s="162">
        <v>-6.3879826800000004</v>
      </c>
      <c r="K31" s="163">
        <v>-3.3338207400000002</v>
      </c>
      <c r="L31" s="163">
        <v>-41.378653159999999</v>
      </c>
      <c r="M31" s="164">
        <v>-0.8787414665951897</v>
      </c>
      <c r="N31" s="164">
        <v>-0.47811055430100191</v>
      </c>
      <c r="O31" s="165">
        <v>-7.841100363295439E-2</v>
      </c>
    </row>
    <row r="32" spans="1:15" s="123" customFormat="1" ht="15" customHeight="1" thickBot="1" x14ac:dyDescent="0.25">
      <c r="A32" s="609" t="s">
        <v>252</v>
      </c>
      <c r="B32" s="610">
        <v>700.21300550000001</v>
      </c>
      <c r="C32" s="610">
        <v>76.122446879999998</v>
      </c>
      <c r="D32" s="610">
        <v>102.83476734</v>
      </c>
      <c r="E32" s="610">
        <v>147.63180426</v>
      </c>
      <c r="F32" s="610">
        <v>86.636295740000008</v>
      </c>
      <c r="G32" s="610">
        <v>413.22531421999997</v>
      </c>
      <c r="H32" s="610">
        <v>100.68240801</v>
      </c>
      <c r="I32" s="610">
        <v>116.86305998</v>
      </c>
      <c r="J32" s="610">
        <v>120.09992412</v>
      </c>
      <c r="K32" s="611">
        <v>201.76092849999998</v>
      </c>
      <c r="L32" s="611">
        <v>539.40632060999997</v>
      </c>
      <c r="M32" s="612">
        <v>1.3288268130195102</v>
      </c>
      <c r="N32" s="612">
        <v>0.6799421812990234</v>
      </c>
      <c r="O32" s="612">
        <v>0.30535642916305372</v>
      </c>
    </row>
    <row r="33" spans="1:15" s="608" customFormat="1" ht="12" customHeight="1" x14ac:dyDescent="0.2">
      <c r="A33" s="641"/>
      <c r="B33" s="606"/>
      <c r="C33" s="606"/>
      <c r="D33" s="606"/>
      <c r="E33" s="606"/>
      <c r="F33" s="606"/>
      <c r="G33" s="606"/>
      <c r="H33" s="606"/>
      <c r="I33" s="606"/>
      <c r="J33" s="606"/>
      <c r="K33" s="607"/>
      <c r="L33" s="607"/>
      <c r="M33" s="607"/>
      <c r="N33" s="607"/>
      <c r="O33" s="607"/>
    </row>
    <row r="34" spans="1:15" s="16" customFormat="1" ht="15" customHeight="1" x14ac:dyDescent="0.2">
      <c r="A34" s="178" t="s">
        <v>349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35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269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270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-1105.1375514700001</v>
      </c>
      <c r="C6" s="610">
        <v>-173.04955729</v>
      </c>
      <c r="D6" s="610">
        <v>-128.57259904</v>
      </c>
      <c r="E6" s="610">
        <v>-22.54072437</v>
      </c>
      <c r="F6" s="610">
        <v>-108.61705823</v>
      </c>
      <c r="G6" s="610">
        <v>-432.77993893000001</v>
      </c>
      <c r="H6" s="610">
        <v>-15.495097680000001</v>
      </c>
      <c r="I6" s="610">
        <v>101.20738769</v>
      </c>
      <c r="J6" s="610">
        <v>-161.18339693999999</v>
      </c>
      <c r="K6" s="611">
        <v>-153.63158694000001</v>
      </c>
      <c r="L6" s="611">
        <v>-229.10269387</v>
      </c>
      <c r="M6" s="612">
        <v>0.4144333260681794</v>
      </c>
      <c r="N6" s="612">
        <v>-4.68522822038E-2</v>
      </c>
      <c r="O6" s="612">
        <v>-0.47062543047528782</v>
      </c>
    </row>
    <row r="7" spans="1:15" s="608" customFormat="1" ht="15" customHeight="1" thickBot="1" x14ac:dyDescent="0.25">
      <c r="A7" s="613" t="s">
        <v>67</v>
      </c>
      <c r="B7" s="614">
        <v>-2298.2497863849999</v>
      </c>
      <c r="C7" s="614">
        <v>-315.63625954919996</v>
      </c>
      <c r="D7" s="614">
        <v>-203.57674592759997</v>
      </c>
      <c r="E7" s="614">
        <v>-151.78143188479996</v>
      </c>
      <c r="F7" s="614">
        <v>-257.11160425879996</v>
      </c>
      <c r="G7" s="614">
        <v>-928.10604162039976</v>
      </c>
      <c r="H7" s="614">
        <v>-20.641948542000023</v>
      </c>
      <c r="I7" s="614">
        <v>-2395.9120298116004</v>
      </c>
      <c r="J7" s="614">
        <v>-453.20840523319987</v>
      </c>
      <c r="K7" s="611">
        <v>-663.22493277759986</v>
      </c>
      <c r="L7" s="611">
        <v>-3532.9873163644002</v>
      </c>
      <c r="M7" s="615">
        <v>1.579521584370108</v>
      </c>
      <c r="N7" s="615">
        <v>0.46339945402454585</v>
      </c>
      <c r="O7" s="615" t="s">
        <v>337</v>
      </c>
    </row>
    <row r="8" spans="1:15" s="608" customFormat="1" ht="15" customHeight="1" thickBot="1" x14ac:dyDescent="0.25">
      <c r="A8" s="616" t="s">
        <v>68</v>
      </c>
      <c r="B8" s="617">
        <v>-15.35026289</v>
      </c>
      <c r="C8" s="617">
        <v>0.14424248000000001</v>
      </c>
      <c r="D8" s="617">
        <v>-40.102075050000003</v>
      </c>
      <c r="E8" s="617">
        <v>-17.911919080000001</v>
      </c>
      <c r="F8" s="617">
        <v>-16.68081364</v>
      </c>
      <c r="G8" s="617">
        <v>-74.550565289999994</v>
      </c>
      <c r="H8" s="617">
        <v>-22.56131263</v>
      </c>
      <c r="I8" s="617">
        <v>-40.300705209999997</v>
      </c>
      <c r="J8" s="617">
        <v>-27.09674266</v>
      </c>
      <c r="K8" s="122">
        <v>-34.972090029999997</v>
      </c>
      <c r="L8" s="122">
        <v>-124.93085053</v>
      </c>
      <c r="M8" s="618">
        <v>1.0965458151356695</v>
      </c>
      <c r="N8" s="618">
        <v>0.29063815783383884</v>
      </c>
      <c r="O8" s="618">
        <v>0.67578676357478784</v>
      </c>
    </row>
    <row r="9" spans="1:15" s="608" customFormat="1" ht="26.25" thickBot="1" x14ac:dyDescent="0.25">
      <c r="A9" s="613" t="s">
        <v>69</v>
      </c>
      <c r="B9" s="614">
        <v>-2313.4758559249999</v>
      </c>
      <c r="C9" s="614">
        <v>-315.49101706919998</v>
      </c>
      <c r="D9" s="614">
        <v>-243.67882097759991</v>
      </c>
      <c r="E9" s="614">
        <v>-169.69435096480001</v>
      </c>
      <c r="F9" s="614">
        <v>-273.77904189879996</v>
      </c>
      <c r="G9" s="614">
        <v>-1002.6432309104</v>
      </c>
      <c r="H9" s="614">
        <v>-43.203261172000055</v>
      </c>
      <c r="I9" s="614">
        <v>-2436.2077991816004</v>
      </c>
      <c r="J9" s="614">
        <v>-480.31008538319986</v>
      </c>
      <c r="K9" s="611">
        <v>-698.19702176759984</v>
      </c>
      <c r="L9" s="611">
        <v>-3657.9181675043997</v>
      </c>
      <c r="M9" s="615">
        <v>1.5502208530106634</v>
      </c>
      <c r="N9" s="615">
        <v>0.45363806219177327</v>
      </c>
      <c r="O9" s="615" t="s">
        <v>337</v>
      </c>
    </row>
    <row r="10" spans="1:15" s="608" customFormat="1" ht="15" customHeight="1" thickBot="1" x14ac:dyDescent="0.25">
      <c r="A10" s="616" t="s">
        <v>70</v>
      </c>
      <c r="B10" s="617">
        <v>0</v>
      </c>
      <c r="C10" s="617">
        <v>0</v>
      </c>
      <c r="D10" s="617">
        <v>0</v>
      </c>
      <c r="E10" s="617">
        <v>0</v>
      </c>
      <c r="F10" s="617">
        <v>0</v>
      </c>
      <c r="G10" s="617">
        <v>0</v>
      </c>
      <c r="H10" s="617">
        <v>0</v>
      </c>
      <c r="I10" s="617">
        <v>0</v>
      </c>
      <c r="J10" s="617">
        <v>0</v>
      </c>
      <c r="K10" s="122">
        <v>0</v>
      </c>
      <c r="L10" s="122">
        <v>0</v>
      </c>
      <c r="M10" s="618" t="s">
        <v>337</v>
      </c>
      <c r="N10" s="618" t="s">
        <v>337</v>
      </c>
      <c r="O10" s="618" t="s">
        <v>337</v>
      </c>
    </row>
    <row r="11" spans="1:15" s="608" customFormat="1" ht="15" customHeight="1" thickBot="1" x14ac:dyDescent="0.25">
      <c r="A11" s="613" t="s">
        <v>234</v>
      </c>
      <c r="B11" s="614">
        <v>-2313.4758559250004</v>
      </c>
      <c r="C11" s="614">
        <v>-315.49101706919998</v>
      </c>
      <c r="D11" s="614">
        <v>-243.67882097760005</v>
      </c>
      <c r="E11" s="614">
        <v>-169.69435096480004</v>
      </c>
      <c r="F11" s="614">
        <v>-273.7790418987999</v>
      </c>
      <c r="G11" s="614">
        <v>-1002.6432309104002</v>
      </c>
      <c r="H11" s="614">
        <v>-43.203261171999941</v>
      </c>
      <c r="I11" s="614">
        <v>-2436.2077991816004</v>
      </c>
      <c r="J11" s="614">
        <v>-480.31008538320009</v>
      </c>
      <c r="K11" s="611">
        <v>-698.19702176760006</v>
      </c>
      <c r="L11" s="611">
        <v>-3657.9181675044001</v>
      </c>
      <c r="M11" s="615">
        <v>1.5502208530106651</v>
      </c>
      <c r="N11" s="615">
        <v>0.45363806219177305</v>
      </c>
      <c r="O11" s="615" t="s">
        <v>337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752.01034064999999</v>
      </c>
      <c r="C13" s="623">
        <v>-2.8000000000000002E-7</v>
      </c>
      <c r="D13" s="623">
        <v>8.4E-7</v>
      </c>
      <c r="E13" s="623">
        <v>1.7400000000000001E-6</v>
      </c>
      <c r="F13" s="623">
        <v>1.6E-7</v>
      </c>
      <c r="G13" s="623">
        <v>6.3E-7</v>
      </c>
      <c r="H13" s="623">
        <v>7.7000000000000004E-7</v>
      </c>
      <c r="I13" s="623">
        <v>4.6999999999998999E-7</v>
      </c>
      <c r="J13" s="623">
        <v>1.5600000000000001E-6</v>
      </c>
      <c r="K13" s="624">
        <v>1.9599999999999901E-6</v>
      </c>
      <c r="L13" s="624">
        <v>1.31E-6</v>
      </c>
      <c r="M13" s="625" t="s">
        <v>337</v>
      </c>
      <c r="N13" s="625">
        <v>0.25641025641024995</v>
      </c>
      <c r="O13" s="625">
        <v>1.0793650793650791</v>
      </c>
    </row>
    <row r="14" spans="1:15" s="608" customFormat="1" ht="13.5" thickBot="1" x14ac:dyDescent="0.25">
      <c r="A14" s="626" t="s">
        <v>255</v>
      </c>
      <c r="B14" s="627">
        <v>42.237832060000002</v>
      </c>
      <c r="C14" s="627">
        <v>-7.8999999999999995E-7</v>
      </c>
      <c r="D14" s="627">
        <v>4.0999999999998999E-7</v>
      </c>
      <c r="E14" s="627">
        <v>1.48E-6</v>
      </c>
      <c r="F14" s="627">
        <v>3.9999999999999998E-7</v>
      </c>
      <c r="G14" s="627">
        <v>4.6999999999998999E-7</v>
      </c>
      <c r="H14" s="627">
        <v>8.1999999999999003E-7</v>
      </c>
      <c r="I14" s="627">
        <v>6.5000000000000002E-7</v>
      </c>
      <c r="J14" s="627">
        <v>9.4999999999998995E-7</v>
      </c>
      <c r="K14" s="628">
        <v>9.5999999999998996E-7</v>
      </c>
      <c r="L14" s="628">
        <v>9.7000000000000003E-7</v>
      </c>
      <c r="M14" s="629">
        <v>1.399999999999975</v>
      </c>
      <c r="N14" s="630">
        <v>1.0526315789473717E-2</v>
      </c>
      <c r="O14" s="630">
        <v>1.0638297872340865</v>
      </c>
    </row>
    <row r="15" spans="1:15" s="608" customFormat="1" ht="15" customHeight="1" thickBot="1" x14ac:dyDescent="0.25">
      <c r="A15" s="613" t="s">
        <v>236</v>
      </c>
      <c r="B15" s="614">
        <v>709.77250859000003</v>
      </c>
      <c r="C15" s="614">
        <v>5.0999999999999003E-7</v>
      </c>
      <c r="D15" s="614">
        <v>4.3000000000000001E-7</v>
      </c>
      <c r="E15" s="614">
        <v>2.6E-7</v>
      </c>
      <c r="F15" s="614">
        <v>-2.3999999999989998E-7</v>
      </c>
      <c r="G15" s="614">
        <v>1.6E-7</v>
      </c>
      <c r="H15" s="614">
        <v>-4.9999999999999998E-8</v>
      </c>
      <c r="I15" s="614">
        <v>-1.8E-7</v>
      </c>
      <c r="J15" s="614">
        <v>6.0999999999999003E-7</v>
      </c>
      <c r="K15" s="611">
        <v>9.9999999999999E-7</v>
      </c>
      <c r="L15" s="611">
        <v>3.3999999999999997E-7</v>
      </c>
      <c r="M15" s="615" t="s">
        <v>337</v>
      </c>
      <c r="N15" s="615">
        <v>0.63934426229509245</v>
      </c>
      <c r="O15" s="615">
        <v>1.125</v>
      </c>
    </row>
    <row r="16" spans="1:15" s="608" customFormat="1" ht="15" customHeight="1" x14ac:dyDescent="0.2">
      <c r="A16" s="24" t="s">
        <v>32</v>
      </c>
      <c r="B16" s="631" t="s">
        <v>396</v>
      </c>
      <c r="C16" s="631" t="s">
        <v>396</v>
      </c>
      <c r="D16" s="631" t="s">
        <v>396</v>
      </c>
      <c r="E16" s="631" t="s">
        <v>396</v>
      </c>
      <c r="F16" s="631" t="s">
        <v>396</v>
      </c>
      <c r="G16" s="631" t="s">
        <v>396</v>
      </c>
      <c r="H16" s="631" t="s">
        <v>396</v>
      </c>
      <c r="I16" s="631" t="s">
        <v>396</v>
      </c>
      <c r="J16" s="631" t="s">
        <v>396</v>
      </c>
      <c r="K16" s="632" t="s">
        <v>396</v>
      </c>
      <c r="L16" s="632" t="s">
        <v>396</v>
      </c>
      <c r="M16" s="633" t="s">
        <v>337</v>
      </c>
      <c r="N16" s="633" t="s">
        <v>337</v>
      </c>
      <c r="O16" s="633" t="s">
        <v>337</v>
      </c>
    </row>
    <row r="17" spans="1:15" s="608" customFormat="1" ht="15" customHeight="1" x14ac:dyDescent="0.2">
      <c r="A17" s="24" t="s">
        <v>237</v>
      </c>
      <c r="B17" s="631" t="s">
        <v>396</v>
      </c>
      <c r="C17" s="631" t="s">
        <v>396</v>
      </c>
      <c r="D17" s="631" t="s">
        <v>396</v>
      </c>
      <c r="E17" s="631" t="s">
        <v>396</v>
      </c>
      <c r="F17" s="631" t="s">
        <v>396</v>
      </c>
      <c r="G17" s="631" t="s">
        <v>396</v>
      </c>
      <c r="H17" s="631" t="s">
        <v>396</v>
      </c>
      <c r="I17" s="631" t="s">
        <v>396</v>
      </c>
      <c r="J17" s="631" t="s">
        <v>396</v>
      </c>
      <c r="K17" s="632" t="s">
        <v>396</v>
      </c>
      <c r="L17" s="632" t="s">
        <v>396</v>
      </c>
      <c r="M17" s="633" t="s">
        <v>337</v>
      </c>
      <c r="N17" s="633" t="s">
        <v>337</v>
      </c>
      <c r="O17" s="633" t="s">
        <v>337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-539.40878178000003</v>
      </c>
      <c r="C20" s="610">
        <v>-63.698039309999999</v>
      </c>
      <c r="D20" s="610">
        <v>-101.83246877000001</v>
      </c>
      <c r="E20" s="610">
        <v>54.122207709999998</v>
      </c>
      <c r="F20" s="610">
        <v>-8.3925367400000006</v>
      </c>
      <c r="G20" s="610">
        <v>-119.80083711</v>
      </c>
      <c r="H20" s="610">
        <v>-16.64942138</v>
      </c>
      <c r="I20" s="610">
        <v>188.38989561</v>
      </c>
      <c r="J20" s="610">
        <v>-76.421611720000001</v>
      </c>
      <c r="K20" s="611">
        <v>59.353090940000001</v>
      </c>
      <c r="L20" s="611">
        <v>154.67195344999999</v>
      </c>
      <c r="M20" s="612" t="s">
        <v>337</v>
      </c>
      <c r="N20" s="612" t="s">
        <v>337</v>
      </c>
      <c r="O20" s="612" t="s">
        <v>337</v>
      </c>
    </row>
    <row r="21" spans="1:15" s="608" customFormat="1" ht="15" customHeight="1" x14ac:dyDescent="0.2">
      <c r="A21" s="24" t="s">
        <v>256</v>
      </c>
      <c r="B21" s="639">
        <v>-164.36315737000001</v>
      </c>
      <c r="C21" s="639">
        <v>0</v>
      </c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40">
        <v>0</v>
      </c>
      <c r="L21" s="640">
        <v>0</v>
      </c>
      <c r="M21" s="164" t="s">
        <v>337</v>
      </c>
      <c r="N21" s="164" t="s">
        <v>337</v>
      </c>
      <c r="O21" s="165" t="s">
        <v>337</v>
      </c>
    </row>
    <row r="22" spans="1:15" s="608" customFormat="1" ht="15" customHeight="1" x14ac:dyDescent="0.2">
      <c r="A22" s="24" t="s">
        <v>271</v>
      </c>
      <c r="B22" s="639">
        <v>-164.02852794</v>
      </c>
      <c r="C22" s="639">
        <v>0</v>
      </c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40">
        <v>0</v>
      </c>
      <c r="L22" s="640">
        <v>0</v>
      </c>
      <c r="M22" s="164" t="s">
        <v>337</v>
      </c>
      <c r="N22" s="164" t="s">
        <v>337</v>
      </c>
      <c r="O22" s="165" t="s">
        <v>337</v>
      </c>
    </row>
    <row r="23" spans="1:15" s="608" customFormat="1" ht="15" customHeight="1" thickBot="1" x14ac:dyDescent="0.25">
      <c r="A23" s="24" t="s">
        <v>272</v>
      </c>
      <c r="B23" s="639">
        <v>137</v>
      </c>
      <c r="C23" s="639">
        <v>0</v>
      </c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40">
        <v>0</v>
      </c>
      <c r="L23" s="640">
        <v>0</v>
      </c>
      <c r="M23" s="164" t="s">
        <v>337</v>
      </c>
      <c r="N23" s="164" t="s">
        <v>337</v>
      </c>
      <c r="O23" s="165" t="s">
        <v>337</v>
      </c>
    </row>
    <row r="24" spans="1:15" s="123" customFormat="1" ht="15" customHeight="1" thickBot="1" x14ac:dyDescent="0.25">
      <c r="A24" s="609" t="s">
        <v>248</v>
      </c>
      <c r="B24" s="610">
        <v>-191.39168531000001</v>
      </c>
      <c r="C24" s="610">
        <v>0</v>
      </c>
      <c r="D24" s="610">
        <v>0</v>
      </c>
      <c r="E24" s="610">
        <v>0</v>
      </c>
      <c r="F24" s="610">
        <v>0</v>
      </c>
      <c r="G24" s="610">
        <v>0</v>
      </c>
      <c r="H24" s="610">
        <v>0</v>
      </c>
      <c r="I24" s="610">
        <v>0</v>
      </c>
      <c r="J24" s="610">
        <v>0</v>
      </c>
      <c r="K24" s="611">
        <v>0</v>
      </c>
      <c r="L24" s="611">
        <v>0</v>
      </c>
      <c r="M24" s="612" t="s">
        <v>337</v>
      </c>
      <c r="N24" s="612" t="s">
        <v>337</v>
      </c>
      <c r="O24" s="612" t="s">
        <v>337</v>
      </c>
    </row>
    <row r="25" spans="1:15" s="123" customFormat="1" ht="15" customHeight="1" thickBot="1" x14ac:dyDescent="0.25">
      <c r="A25" s="609" t="s">
        <v>241</v>
      </c>
      <c r="B25" s="610">
        <v>-348.01709647000001</v>
      </c>
      <c r="C25" s="610">
        <v>-63.698039309999999</v>
      </c>
      <c r="D25" s="610">
        <v>-101.83246877000001</v>
      </c>
      <c r="E25" s="610">
        <v>54.122207709999998</v>
      </c>
      <c r="F25" s="610">
        <v>-8.3925367400000006</v>
      </c>
      <c r="G25" s="610">
        <v>-119.80083711</v>
      </c>
      <c r="H25" s="610">
        <v>-16.64942138</v>
      </c>
      <c r="I25" s="610">
        <v>188.38989561</v>
      </c>
      <c r="J25" s="610">
        <v>-76.421611720000001</v>
      </c>
      <c r="K25" s="611">
        <v>59.353090940000001</v>
      </c>
      <c r="L25" s="611">
        <v>154.67195344999999</v>
      </c>
      <c r="M25" s="612" t="s">
        <v>337</v>
      </c>
      <c r="N25" s="612" t="s">
        <v>337</v>
      </c>
      <c r="O25" s="612" t="s">
        <v>337</v>
      </c>
    </row>
    <row r="26" spans="1:15" s="608" customFormat="1" ht="15" customHeight="1" x14ac:dyDescent="0.2">
      <c r="A26" s="466"/>
      <c r="B26" s="634"/>
      <c r="C26" s="634"/>
      <c r="D26" s="634"/>
      <c r="E26" s="634"/>
      <c r="F26" s="634"/>
      <c r="G26" s="634"/>
      <c r="H26" s="634"/>
      <c r="I26" s="634"/>
      <c r="J26" s="634"/>
      <c r="K26" s="635"/>
      <c r="L26" s="635"/>
      <c r="M26" s="636"/>
      <c r="N26" s="636"/>
      <c r="O26" s="636"/>
    </row>
    <row r="27" spans="1:15" s="608" customFormat="1" ht="15" customHeight="1" thickBot="1" x14ac:dyDescent="0.25">
      <c r="A27" s="605" t="s">
        <v>247</v>
      </c>
      <c r="B27" s="634"/>
      <c r="C27" s="634"/>
      <c r="D27" s="634"/>
      <c r="E27" s="634"/>
      <c r="F27" s="634"/>
      <c r="G27" s="634"/>
      <c r="H27" s="634"/>
      <c r="I27" s="634"/>
      <c r="J27" s="634"/>
      <c r="K27" s="635"/>
      <c r="L27" s="635"/>
      <c r="M27" s="636"/>
      <c r="N27" s="636"/>
      <c r="O27" s="636"/>
    </row>
    <row r="28" spans="1:15" s="123" customFormat="1" ht="15" customHeight="1" thickBot="1" x14ac:dyDescent="0.25">
      <c r="A28" s="609" t="s">
        <v>65</v>
      </c>
      <c r="B28" s="610">
        <v>-1105.1375514700001</v>
      </c>
      <c r="C28" s="610">
        <v>-173.04955729</v>
      </c>
      <c r="D28" s="610">
        <v>-128.57259904</v>
      </c>
      <c r="E28" s="610">
        <v>-22.54072437</v>
      </c>
      <c r="F28" s="610">
        <v>-108.61705823</v>
      </c>
      <c r="G28" s="610">
        <v>-432.77993893000001</v>
      </c>
      <c r="H28" s="610">
        <v>-15.495097680000001</v>
      </c>
      <c r="I28" s="610">
        <v>101.20738769</v>
      </c>
      <c r="J28" s="610">
        <v>-161.18339693999999</v>
      </c>
      <c r="K28" s="611">
        <v>-153.63158694000001</v>
      </c>
      <c r="L28" s="611">
        <v>-229.10269387</v>
      </c>
      <c r="M28" s="612">
        <v>0.4144333260681794</v>
      </c>
      <c r="N28" s="612">
        <v>-4.68522822038E-2</v>
      </c>
      <c r="O28" s="612">
        <v>-0.47062543047528782</v>
      </c>
    </row>
    <row r="29" spans="1:15" s="608" customFormat="1" ht="15" customHeight="1" x14ac:dyDescent="0.2">
      <c r="A29" s="24" t="s">
        <v>248</v>
      </c>
      <c r="B29" s="639">
        <v>-191.39168531000001</v>
      </c>
      <c r="C29" s="639">
        <v>0</v>
      </c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40">
        <v>0</v>
      </c>
      <c r="L29" s="640">
        <v>0</v>
      </c>
      <c r="M29" s="164" t="s">
        <v>337</v>
      </c>
      <c r="N29" s="164" t="s">
        <v>337</v>
      </c>
      <c r="O29" s="165" t="s">
        <v>337</v>
      </c>
    </row>
    <row r="30" spans="1:15" s="608" customFormat="1" ht="15" customHeight="1" x14ac:dyDescent="0.2">
      <c r="A30" s="24" t="s">
        <v>249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-1.5042441499999999</v>
      </c>
      <c r="K30" s="163">
        <v>-37.28031618</v>
      </c>
      <c r="L30" s="163">
        <v>-38.784560329999998</v>
      </c>
      <c r="M30" s="164" t="s">
        <v>337</v>
      </c>
      <c r="N30" s="164" t="s">
        <v>337</v>
      </c>
      <c r="O30" s="165" t="s">
        <v>337</v>
      </c>
    </row>
    <row r="31" spans="1:15" s="608" customFormat="1" ht="15" customHeight="1" x14ac:dyDescent="0.2">
      <c r="A31" s="24" t="s">
        <v>250</v>
      </c>
      <c r="B31" s="162">
        <v>0</v>
      </c>
      <c r="C31" s="162">
        <v>0</v>
      </c>
      <c r="D31" s="162">
        <v>0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3">
        <v>0</v>
      </c>
      <c r="L31" s="163">
        <v>0</v>
      </c>
      <c r="M31" s="164" t="s">
        <v>337</v>
      </c>
      <c r="N31" s="164" t="s">
        <v>337</v>
      </c>
      <c r="O31" s="165" t="s">
        <v>337</v>
      </c>
    </row>
    <row r="32" spans="1:15" s="608" customFormat="1" ht="15" customHeight="1" thickBot="1" x14ac:dyDescent="0.25">
      <c r="A32" s="24" t="s">
        <v>251</v>
      </c>
      <c r="B32" s="162">
        <v>-2.3323961</v>
      </c>
      <c r="C32" s="162">
        <v>-0.26960256999999999</v>
      </c>
      <c r="D32" s="162">
        <v>-35.688919089999999</v>
      </c>
      <c r="E32" s="162">
        <v>-3.0881457700000001</v>
      </c>
      <c r="F32" s="162">
        <v>-20.691501089999999</v>
      </c>
      <c r="G32" s="162">
        <v>-59.738168520000002</v>
      </c>
      <c r="H32" s="162">
        <v>2.5453818799999999</v>
      </c>
      <c r="I32" s="162">
        <v>-18.469769639999999</v>
      </c>
      <c r="J32" s="162">
        <v>-36.797510170000002</v>
      </c>
      <c r="K32" s="163">
        <v>-28.82439235</v>
      </c>
      <c r="L32" s="163">
        <v>-81.546290279999994</v>
      </c>
      <c r="M32" s="164">
        <v>0.39305467615061285</v>
      </c>
      <c r="N32" s="164">
        <v>-0.21667547024690448</v>
      </c>
      <c r="O32" s="165">
        <v>0.36506177374183735</v>
      </c>
    </row>
    <row r="33" spans="1:15" s="123" customFormat="1" ht="15" customHeight="1" thickBot="1" x14ac:dyDescent="0.25">
      <c r="A33" s="609" t="s">
        <v>252</v>
      </c>
      <c r="B33" s="610">
        <v>-911.41347006000012</v>
      </c>
      <c r="C33" s="610">
        <v>-172.77995472000001</v>
      </c>
      <c r="D33" s="610">
        <v>-92.883679950000001</v>
      </c>
      <c r="E33" s="610">
        <v>-19.452578599999999</v>
      </c>
      <c r="F33" s="610">
        <v>-87.925557139999995</v>
      </c>
      <c r="G33" s="610">
        <v>-373.04177041000003</v>
      </c>
      <c r="H33" s="610">
        <v>-18.040479560000001</v>
      </c>
      <c r="I33" s="610">
        <v>119.67715733</v>
      </c>
      <c r="J33" s="610">
        <v>-122.88164261999998</v>
      </c>
      <c r="K33" s="611">
        <v>-87.526878410000009</v>
      </c>
      <c r="L33" s="611">
        <v>-108.77184326</v>
      </c>
      <c r="M33" s="612">
        <v>-4.5342758461591748E-3</v>
      </c>
      <c r="N33" s="612">
        <v>-0.28771396163161067</v>
      </c>
      <c r="O33" s="612">
        <v>-0.70841913188313521</v>
      </c>
    </row>
    <row r="34" spans="1:15" s="608" customFormat="1" ht="12" customHeight="1" x14ac:dyDescent="0.2">
      <c r="A34" s="641"/>
      <c r="B34" s="606"/>
      <c r="C34" s="606"/>
      <c r="D34" s="606"/>
      <c r="E34" s="606"/>
      <c r="F34" s="606"/>
      <c r="G34" s="606"/>
      <c r="H34" s="606"/>
      <c r="I34" s="606"/>
      <c r="J34" s="606"/>
      <c r="K34" s="607"/>
      <c r="L34" s="607"/>
      <c r="M34" s="607"/>
      <c r="N34" s="607"/>
      <c r="O34" s="607"/>
    </row>
    <row r="35" spans="1:15" s="16" customFormat="1" ht="15" customHeight="1" x14ac:dyDescent="0.2">
      <c r="A35" s="178" t="s">
        <v>349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O32"/>
  <sheetViews>
    <sheetView showGridLines="0" zoomScaleNormal="100" workbookViewId="0">
      <selection sqref="A1:G1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273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274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2860.1209262399998</v>
      </c>
      <c r="C6" s="610">
        <v>905.00693075000004</v>
      </c>
      <c r="D6" s="610">
        <v>946.20566753000003</v>
      </c>
      <c r="E6" s="610">
        <v>811.23202248999996</v>
      </c>
      <c r="F6" s="610">
        <v>102.85856613999999</v>
      </c>
      <c r="G6" s="610">
        <v>2765.30318691</v>
      </c>
      <c r="H6" s="610">
        <v>832.33504215999994</v>
      </c>
      <c r="I6" s="610">
        <v>-180.43531386000001</v>
      </c>
      <c r="J6" s="610">
        <v>327.78727296</v>
      </c>
      <c r="K6" s="611">
        <v>-436.97972451999999</v>
      </c>
      <c r="L6" s="611">
        <v>542.70727674</v>
      </c>
      <c r="M6" s="612" t="s">
        <v>337</v>
      </c>
      <c r="N6" s="612" t="s">
        <v>337</v>
      </c>
      <c r="O6" s="612">
        <v>-0.80374402369006381</v>
      </c>
    </row>
    <row r="7" spans="1:15" s="608" customFormat="1" ht="15" customHeight="1" thickBot="1" x14ac:dyDescent="0.25">
      <c r="A7" s="613" t="s">
        <v>67</v>
      </c>
      <c r="B7" s="614">
        <v>358.47333657659999</v>
      </c>
      <c r="C7" s="614">
        <v>460.56441183959998</v>
      </c>
      <c r="D7" s="614">
        <v>570.26360600279997</v>
      </c>
      <c r="E7" s="614">
        <v>448.53494585440001</v>
      </c>
      <c r="F7" s="614">
        <v>-104.84915471239999</v>
      </c>
      <c r="G7" s="614">
        <v>1374.5138089843999</v>
      </c>
      <c r="H7" s="614">
        <v>589.79575214279998</v>
      </c>
      <c r="I7" s="614">
        <v>-2598.6947749276001</v>
      </c>
      <c r="J7" s="614">
        <v>-101.1495229052</v>
      </c>
      <c r="K7" s="611">
        <v>-867.23559183520001</v>
      </c>
      <c r="L7" s="611">
        <v>-2977.2841375252001</v>
      </c>
      <c r="M7" s="615" t="s">
        <v>337</v>
      </c>
      <c r="N7" s="615" t="s">
        <v>337</v>
      </c>
      <c r="O7" s="615" t="s">
        <v>337</v>
      </c>
    </row>
    <row r="8" spans="1:15" s="608" customFormat="1" ht="15" customHeight="1" thickBot="1" x14ac:dyDescent="0.25">
      <c r="A8" s="616" t="s">
        <v>68</v>
      </c>
      <c r="B8" s="617">
        <v>-15.35026289</v>
      </c>
      <c r="C8" s="617">
        <v>0.14424248000000001</v>
      </c>
      <c r="D8" s="617">
        <v>-40.102075050000003</v>
      </c>
      <c r="E8" s="617">
        <v>-17.911919080000001</v>
      </c>
      <c r="F8" s="617">
        <v>-16.68081364</v>
      </c>
      <c r="G8" s="617">
        <v>-74.550565289999994</v>
      </c>
      <c r="H8" s="617">
        <v>-22.56131263</v>
      </c>
      <c r="I8" s="617">
        <v>-40.300705209999997</v>
      </c>
      <c r="J8" s="617">
        <v>-27.09674266</v>
      </c>
      <c r="K8" s="122">
        <v>-34.972090029999997</v>
      </c>
      <c r="L8" s="122">
        <v>-124.93085053</v>
      </c>
      <c r="M8" s="618">
        <v>1.0965458151356695</v>
      </c>
      <c r="N8" s="618">
        <v>0.29063815783383884</v>
      </c>
      <c r="O8" s="618">
        <v>0.67578676357478784</v>
      </c>
    </row>
    <row r="9" spans="1:15" s="608" customFormat="1" ht="26.25" thickBot="1" x14ac:dyDescent="0.25">
      <c r="A9" s="613" t="s">
        <v>69</v>
      </c>
      <c r="B9" s="614">
        <v>343.24726703660002</v>
      </c>
      <c r="C9" s="614">
        <v>460.70965431960002</v>
      </c>
      <c r="D9" s="614">
        <v>530.16153095280004</v>
      </c>
      <c r="E9" s="614">
        <v>430.62202677440001</v>
      </c>
      <c r="F9" s="614">
        <v>-121.5165923524</v>
      </c>
      <c r="G9" s="614">
        <v>1299.9766196943999</v>
      </c>
      <c r="H9" s="614">
        <v>567.23443951280001</v>
      </c>
      <c r="I9" s="614">
        <v>-2638.9905442976001</v>
      </c>
      <c r="J9" s="614">
        <v>-128.25120305519999</v>
      </c>
      <c r="K9" s="611">
        <v>-902.20768082519999</v>
      </c>
      <c r="L9" s="611">
        <v>-3102.2149886652001</v>
      </c>
      <c r="M9" s="615" t="s">
        <v>337</v>
      </c>
      <c r="N9" s="615" t="s">
        <v>337</v>
      </c>
      <c r="O9" s="615" t="s">
        <v>337</v>
      </c>
    </row>
    <row r="10" spans="1:15" s="608" customFormat="1" ht="15" customHeight="1" thickBot="1" x14ac:dyDescent="0.25">
      <c r="A10" s="616" t="s">
        <v>70</v>
      </c>
      <c r="B10" s="617">
        <v>-250.59146401000001</v>
      </c>
      <c r="C10" s="617">
        <v>-58.193129769999999</v>
      </c>
      <c r="D10" s="617">
        <v>-61.04513403</v>
      </c>
      <c r="E10" s="617">
        <v>-62.717163509999999</v>
      </c>
      <c r="F10" s="617">
        <v>-64.484400500000007</v>
      </c>
      <c r="G10" s="617">
        <v>-246.43982781</v>
      </c>
      <c r="H10" s="617">
        <v>-63.287099990000002</v>
      </c>
      <c r="I10" s="617">
        <v>-64.772127139999995</v>
      </c>
      <c r="J10" s="617">
        <v>-67.36285728</v>
      </c>
      <c r="K10" s="122">
        <v>-69.335199309999993</v>
      </c>
      <c r="L10" s="122">
        <v>-264.75728371999998</v>
      </c>
      <c r="M10" s="618">
        <v>7.5224376320285113E-2</v>
      </c>
      <c r="N10" s="618">
        <v>2.9279370110471659E-2</v>
      </c>
      <c r="O10" s="618">
        <v>7.4328309968315409E-2</v>
      </c>
    </row>
    <row r="11" spans="1:15" s="608" customFormat="1" ht="15" customHeight="1" thickBot="1" x14ac:dyDescent="0.25">
      <c r="A11" s="613" t="s">
        <v>234</v>
      </c>
      <c r="B11" s="614">
        <v>92.655803026599997</v>
      </c>
      <c r="C11" s="614">
        <v>402.51652454959998</v>
      </c>
      <c r="D11" s="614">
        <v>469.11639692279999</v>
      </c>
      <c r="E11" s="614">
        <v>367.90486326439998</v>
      </c>
      <c r="F11" s="614">
        <v>-186.0009928524</v>
      </c>
      <c r="G11" s="614">
        <v>1053.5367918843999</v>
      </c>
      <c r="H11" s="614">
        <v>503.94733952280001</v>
      </c>
      <c r="I11" s="614">
        <v>-2703.7626714376001</v>
      </c>
      <c r="J11" s="614">
        <v>-195.61406033520001</v>
      </c>
      <c r="K11" s="611">
        <v>-971.54288013519999</v>
      </c>
      <c r="L11" s="611">
        <v>-3366.9722723852001</v>
      </c>
      <c r="M11" s="615" t="s">
        <v>337</v>
      </c>
      <c r="N11" s="615" t="s">
        <v>337</v>
      </c>
      <c r="O11" s="615" t="s">
        <v>337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49838.782921710001</v>
      </c>
      <c r="C13" s="623">
        <v>49091.435617249997</v>
      </c>
      <c r="D13" s="623">
        <v>49553.75286986</v>
      </c>
      <c r="E13" s="623">
        <v>50418.959461710001</v>
      </c>
      <c r="F13" s="623">
        <v>51046.799306070003</v>
      </c>
      <c r="G13" s="623">
        <v>50032.30209433</v>
      </c>
      <c r="H13" s="623">
        <v>50837.073556030002</v>
      </c>
      <c r="I13" s="623">
        <v>50804.101742250001</v>
      </c>
      <c r="J13" s="623">
        <v>49105.024239999999</v>
      </c>
      <c r="K13" s="624">
        <v>49066.766187890003</v>
      </c>
      <c r="L13" s="624">
        <v>49996.703216310001</v>
      </c>
      <c r="M13" s="625">
        <v>-3.8788585084600036E-2</v>
      </c>
      <c r="N13" s="625">
        <v>-7.7910667395275635E-4</v>
      </c>
      <c r="O13" s="625">
        <v>-7.11517890039981E-4</v>
      </c>
    </row>
    <row r="14" spans="1:15" s="608" customFormat="1" thickBot="1" x14ac:dyDescent="0.25">
      <c r="A14" s="626" t="s">
        <v>235</v>
      </c>
      <c r="B14" s="627">
        <v>8290.7652186699997</v>
      </c>
      <c r="C14" s="627">
        <v>8150.6951337600003</v>
      </c>
      <c r="D14" s="627">
        <v>8001.6339389499999</v>
      </c>
      <c r="E14" s="627">
        <v>8096.1536960599997</v>
      </c>
      <c r="F14" s="627">
        <v>8216.6745157000005</v>
      </c>
      <c r="G14" s="627">
        <v>8132.1955944399997</v>
      </c>
      <c r="H14" s="627">
        <v>8220.8313491299996</v>
      </c>
      <c r="I14" s="627">
        <v>7962.2582862299996</v>
      </c>
      <c r="J14" s="627">
        <v>6887.6631710299998</v>
      </c>
      <c r="K14" s="628">
        <v>6528.8585222000002</v>
      </c>
      <c r="L14" s="628">
        <v>7408.7420485000002</v>
      </c>
      <c r="M14" s="629">
        <v>-0.20541351495364801</v>
      </c>
      <c r="N14" s="630">
        <v>-5.2093814682918516E-2</v>
      </c>
      <c r="O14" s="630">
        <v>-8.8961650951266624E-2</v>
      </c>
    </row>
    <row r="15" spans="1:15" s="608" customFormat="1" ht="15" customHeight="1" thickBot="1" x14ac:dyDescent="0.25">
      <c r="A15" s="613" t="s">
        <v>236</v>
      </c>
      <c r="B15" s="614">
        <v>41548.017703040001</v>
      </c>
      <c r="C15" s="614">
        <v>40940.740483490001</v>
      </c>
      <c r="D15" s="614">
        <v>41552.118930910001</v>
      </c>
      <c r="E15" s="614">
        <v>42322.805765650002</v>
      </c>
      <c r="F15" s="614">
        <v>42830.124790369999</v>
      </c>
      <c r="G15" s="614">
        <v>41900.106499889996</v>
      </c>
      <c r="H15" s="614">
        <v>42616.242206900002</v>
      </c>
      <c r="I15" s="614">
        <v>42841.843456019997</v>
      </c>
      <c r="J15" s="614">
        <v>42217.36106897</v>
      </c>
      <c r="K15" s="611">
        <v>42537.90766569</v>
      </c>
      <c r="L15" s="611">
        <v>42587.961167809997</v>
      </c>
      <c r="M15" s="615">
        <v>-6.8227007535056616E-3</v>
      </c>
      <c r="N15" s="615">
        <v>7.5927672550712977E-3</v>
      </c>
      <c r="O15" s="615">
        <v>1.6416537459679414E-2</v>
      </c>
    </row>
    <row r="16" spans="1:15" s="608" customFormat="1" ht="15" customHeight="1" x14ac:dyDescent="0.2">
      <c r="A16" s="24" t="s">
        <v>32</v>
      </c>
      <c r="B16" s="631">
        <v>1.85911046768838E-3</v>
      </c>
      <c r="C16" s="631">
        <v>3.2797290972534698E-2</v>
      </c>
      <c r="D16" s="631">
        <v>3.7867275009810998E-2</v>
      </c>
      <c r="E16" s="631">
        <v>2.9187818804059198E-2</v>
      </c>
      <c r="F16" s="631">
        <v>-1.4574938713564601E-2</v>
      </c>
      <c r="G16" s="631">
        <v>2.10571320483731E-2</v>
      </c>
      <c r="H16" s="631">
        <v>3.9651955100631499E-2</v>
      </c>
      <c r="I16" s="631">
        <v>-0.21287751017859899</v>
      </c>
      <c r="J16" s="631">
        <v>-1.5934341820432799E-2</v>
      </c>
      <c r="K16" s="632">
        <v>-7.9201704584720201E-2</v>
      </c>
      <c r="L16" s="632">
        <v>-6.7343885812191306E-2</v>
      </c>
      <c r="M16" s="633" t="s">
        <v>390</v>
      </c>
      <c r="N16" s="633" t="s">
        <v>391</v>
      </c>
      <c r="O16" s="633" t="s">
        <v>392</v>
      </c>
    </row>
    <row r="17" spans="1:15" s="608" customFormat="1" ht="15" customHeight="1" x14ac:dyDescent="0.2">
      <c r="A17" s="24" t="s">
        <v>237</v>
      </c>
      <c r="B17" s="631">
        <v>2.2300896203724398E-3</v>
      </c>
      <c r="C17" s="631">
        <v>3.9326745906017098E-2</v>
      </c>
      <c r="D17" s="631">
        <v>4.5159323663162797E-2</v>
      </c>
      <c r="E17" s="631">
        <v>3.4771311269065103E-2</v>
      </c>
      <c r="F17" s="631">
        <v>-1.7371043746687499E-2</v>
      </c>
      <c r="G17" s="631">
        <v>2.51440122684931E-2</v>
      </c>
      <c r="H17" s="631">
        <v>4.7300964461029403E-2</v>
      </c>
      <c r="I17" s="631">
        <v>-0.25244130068428899</v>
      </c>
      <c r="J17" s="631">
        <v>-1.85339922138314E-2</v>
      </c>
      <c r="K17" s="632">
        <v>-9.1357843716306897E-2</v>
      </c>
      <c r="L17" s="632">
        <v>-7.9059250080516105E-2</v>
      </c>
      <c r="M17" s="633" t="s">
        <v>393</v>
      </c>
      <c r="N17" s="633" t="s">
        <v>394</v>
      </c>
      <c r="O17" s="633" t="s">
        <v>395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24403.292478769999</v>
      </c>
      <c r="C20" s="610">
        <v>6395.6199298800002</v>
      </c>
      <c r="D20" s="610">
        <v>6046.62094437</v>
      </c>
      <c r="E20" s="610">
        <v>5715.5233700999997</v>
      </c>
      <c r="F20" s="610">
        <v>5280.4112617399996</v>
      </c>
      <c r="G20" s="610">
        <v>23438.17550609</v>
      </c>
      <c r="H20" s="610">
        <v>5963.8391565100001</v>
      </c>
      <c r="I20" s="610">
        <v>5981.5319563399999</v>
      </c>
      <c r="J20" s="610">
        <v>5484.2413535899996</v>
      </c>
      <c r="K20" s="611">
        <v>5527.6135147300001</v>
      </c>
      <c r="L20" s="611">
        <v>22957.225981169999</v>
      </c>
      <c r="M20" s="612">
        <v>4.6814962080916178E-2</v>
      </c>
      <c r="N20" s="612">
        <v>7.9085070009927705E-3</v>
      </c>
      <c r="O20" s="612">
        <v>-2.0519921646419692E-2</v>
      </c>
    </row>
    <row r="21" spans="1:15" s="123" customFormat="1" ht="15" customHeight="1" thickBot="1" x14ac:dyDescent="0.25">
      <c r="A21" s="609" t="s">
        <v>240</v>
      </c>
      <c r="B21" s="610">
        <v>-88.98853158</v>
      </c>
      <c r="C21" s="610">
        <v>315.14058720999998</v>
      </c>
      <c r="D21" s="610">
        <v>193.85290617999999</v>
      </c>
      <c r="E21" s="610">
        <v>-16.368088879999998</v>
      </c>
      <c r="F21" s="610">
        <v>198.71165936</v>
      </c>
      <c r="G21" s="610">
        <v>691.33706386999995</v>
      </c>
      <c r="H21" s="610">
        <v>30.812361289999998</v>
      </c>
      <c r="I21" s="610">
        <v>109.04408441</v>
      </c>
      <c r="J21" s="610">
        <v>-81.422777620000005</v>
      </c>
      <c r="K21" s="611">
        <v>49.108970030000002</v>
      </c>
      <c r="L21" s="611">
        <v>107.54263811</v>
      </c>
      <c r="M21" s="612">
        <v>-0.75286316772670725</v>
      </c>
      <c r="N21" s="612" t="s">
        <v>337</v>
      </c>
      <c r="O21" s="612">
        <v>-0.84444253934832791</v>
      </c>
    </row>
    <row r="22" spans="1:15" s="123" customFormat="1" ht="15" customHeight="1" thickBot="1" x14ac:dyDescent="0.25">
      <c r="A22" s="609" t="s">
        <v>241</v>
      </c>
      <c r="B22" s="610">
        <v>24492.281010350001</v>
      </c>
      <c r="C22" s="610">
        <v>6080.4793426699998</v>
      </c>
      <c r="D22" s="610">
        <v>5852.76803819</v>
      </c>
      <c r="E22" s="610">
        <v>5731.8914589799997</v>
      </c>
      <c r="F22" s="610">
        <v>5081.6996023800002</v>
      </c>
      <c r="G22" s="610">
        <v>22746.83844222</v>
      </c>
      <c r="H22" s="610">
        <v>5933.0267952200002</v>
      </c>
      <c r="I22" s="610">
        <v>5872.4878719300004</v>
      </c>
      <c r="J22" s="610">
        <v>5565.6641312100001</v>
      </c>
      <c r="K22" s="611">
        <v>5478.5045447000002</v>
      </c>
      <c r="L22" s="611">
        <v>22849.683343060002</v>
      </c>
      <c r="M22" s="612">
        <v>7.8085084394629911E-2</v>
      </c>
      <c r="N22" s="612">
        <v>-1.5660231098251876E-2</v>
      </c>
      <c r="O22" s="612">
        <v>4.5212833027870047E-3</v>
      </c>
    </row>
    <row r="23" spans="1:15" s="608" customFormat="1" ht="15" customHeight="1" x14ac:dyDescent="0.2">
      <c r="A23" s="466"/>
      <c r="B23" s="634"/>
      <c r="C23" s="634"/>
      <c r="D23" s="634"/>
      <c r="E23" s="634"/>
      <c r="F23" s="634"/>
      <c r="G23" s="634"/>
      <c r="H23" s="634"/>
      <c r="I23" s="634"/>
      <c r="J23" s="634"/>
      <c r="K23" s="635"/>
      <c r="L23" s="635"/>
      <c r="M23" s="636"/>
      <c r="N23" s="636"/>
      <c r="O23" s="636"/>
    </row>
    <row r="24" spans="1:15" s="608" customFormat="1" ht="15" customHeight="1" thickBot="1" x14ac:dyDescent="0.25">
      <c r="A24" s="605" t="s">
        <v>247</v>
      </c>
      <c r="B24" s="634"/>
      <c r="C24" s="634"/>
      <c r="D24" s="634"/>
      <c r="E24" s="634"/>
      <c r="F24" s="634"/>
      <c r="G24" s="634"/>
      <c r="H24" s="634"/>
      <c r="I24" s="634"/>
      <c r="J24" s="634"/>
      <c r="K24" s="635"/>
      <c r="L24" s="635"/>
      <c r="M24" s="636"/>
      <c r="N24" s="636"/>
      <c r="O24" s="636"/>
    </row>
    <row r="25" spans="1:15" s="123" customFormat="1" ht="15" customHeight="1" thickBot="1" x14ac:dyDescent="0.25">
      <c r="A25" s="609" t="s">
        <v>65</v>
      </c>
      <c r="B25" s="610">
        <v>2860.1209262399998</v>
      </c>
      <c r="C25" s="610">
        <v>905.00693075000004</v>
      </c>
      <c r="D25" s="610">
        <v>946.20566753000003</v>
      </c>
      <c r="E25" s="610">
        <v>811.23202248999996</v>
      </c>
      <c r="F25" s="610">
        <v>102.85856613999999</v>
      </c>
      <c r="G25" s="610">
        <v>2765.30318691</v>
      </c>
      <c r="H25" s="610">
        <v>832.33504215999994</v>
      </c>
      <c r="I25" s="610">
        <v>-180.43531386000001</v>
      </c>
      <c r="J25" s="610">
        <v>327.78727296</v>
      </c>
      <c r="K25" s="611">
        <v>-436.97972451999999</v>
      </c>
      <c r="L25" s="611">
        <v>542.70727674</v>
      </c>
      <c r="M25" s="612" t="s">
        <v>337</v>
      </c>
      <c r="N25" s="612" t="s">
        <v>337</v>
      </c>
      <c r="O25" s="612">
        <v>-0.80374402369006381</v>
      </c>
    </row>
    <row r="26" spans="1:15" s="608" customFormat="1" ht="15" customHeight="1" x14ac:dyDescent="0.2">
      <c r="A26" s="24" t="s">
        <v>248</v>
      </c>
      <c r="B26" s="639">
        <v>-88.98853158</v>
      </c>
      <c r="C26" s="639">
        <v>315.14058720999998</v>
      </c>
      <c r="D26" s="639">
        <v>193.85290617999999</v>
      </c>
      <c r="E26" s="639">
        <v>-16.368088879999998</v>
      </c>
      <c r="F26" s="639">
        <v>198.71165936</v>
      </c>
      <c r="G26" s="639">
        <v>691.33706386999995</v>
      </c>
      <c r="H26" s="639">
        <v>30.812361289999998</v>
      </c>
      <c r="I26" s="639">
        <v>109.04408441</v>
      </c>
      <c r="J26" s="639">
        <v>-81.422777620000005</v>
      </c>
      <c r="K26" s="640">
        <v>49.108970030000002</v>
      </c>
      <c r="L26" s="640">
        <v>107.54263811</v>
      </c>
      <c r="M26" s="164">
        <v>-0.75286316772670725</v>
      </c>
      <c r="N26" s="164" t="s">
        <v>337</v>
      </c>
      <c r="O26" s="165">
        <v>-0.84444253934832791</v>
      </c>
    </row>
    <row r="27" spans="1:15" s="608" customFormat="1" ht="15" customHeight="1" x14ac:dyDescent="0.2">
      <c r="A27" s="24" t="s">
        <v>249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-12.196919510000001</v>
      </c>
      <c r="J27" s="162">
        <v>-98.472217810000004</v>
      </c>
      <c r="K27" s="163">
        <v>-523.86937741999998</v>
      </c>
      <c r="L27" s="163">
        <v>-634.53851473999998</v>
      </c>
      <c r="M27" s="164" t="s">
        <v>337</v>
      </c>
      <c r="N27" s="164" t="s">
        <v>337</v>
      </c>
      <c r="O27" s="165" t="s">
        <v>337</v>
      </c>
    </row>
    <row r="28" spans="1:15" s="608" customFormat="1" ht="15" customHeight="1" x14ac:dyDescent="0.2">
      <c r="A28" s="24" t="s">
        <v>250</v>
      </c>
      <c r="B28" s="162">
        <v>-20.999767739999999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-1035.5296597199999</v>
      </c>
      <c r="J28" s="162">
        <v>-1.5469289399999999</v>
      </c>
      <c r="K28" s="163">
        <v>4.0000000000000001E-8</v>
      </c>
      <c r="L28" s="163">
        <v>-1037.0765886199999</v>
      </c>
      <c r="M28" s="164" t="s">
        <v>337</v>
      </c>
      <c r="N28" s="164" t="s">
        <v>337</v>
      </c>
      <c r="O28" s="165" t="s">
        <v>337</v>
      </c>
    </row>
    <row r="29" spans="1:15" s="608" customFormat="1" ht="15" customHeight="1" thickBot="1" x14ac:dyDescent="0.25">
      <c r="A29" s="24" t="s">
        <v>251</v>
      </c>
      <c r="B29" s="162">
        <v>-537.45734291999997</v>
      </c>
      <c r="C29" s="162">
        <v>-31.278735510000001</v>
      </c>
      <c r="D29" s="162">
        <v>-214.76916556</v>
      </c>
      <c r="E29" s="162">
        <v>-74.637248790000001</v>
      </c>
      <c r="F29" s="162">
        <v>-173.45162772</v>
      </c>
      <c r="G29" s="162">
        <v>-494.13677758</v>
      </c>
      <c r="H29" s="162">
        <v>-2.98295997</v>
      </c>
      <c r="I29" s="162">
        <v>-82.522485040000007</v>
      </c>
      <c r="J29" s="162">
        <v>-136.47757254000001</v>
      </c>
      <c r="K29" s="163">
        <v>-426.77312315</v>
      </c>
      <c r="L29" s="163">
        <v>-648.75614069999995</v>
      </c>
      <c r="M29" s="164">
        <v>1.4604734401162989</v>
      </c>
      <c r="N29" s="164" t="s">
        <v>337</v>
      </c>
      <c r="O29" s="165">
        <v>0.3129080249343863</v>
      </c>
    </row>
    <row r="30" spans="1:15" s="123" customFormat="1" ht="15" customHeight="1" thickBot="1" x14ac:dyDescent="0.25">
      <c r="A30" s="609" t="s">
        <v>252</v>
      </c>
      <c r="B30" s="610">
        <v>3507.5665684800001</v>
      </c>
      <c r="C30" s="610">
        <v>621.14507905000016</v>
      </c>
      <c r="D30" s="610">
        <v>967.12192691000007</v>
      </c>
      <c r="E30" s="610">
        <v>902.23736015999998</v>
      </c>
      <c r="F30" s="610">
        <v>77.5985345</v>
      </c>
      <c r="G30" s="610">
        <v>2568.1029006200001</v>
      </c>
      <c r="H30" s="610">
        <v>804.50564083999996</v>
      </c>
      <c r="I30" s="610">
        <v>840.76966599999992</v>
      </c>
      <c r="J30" s="610">
        <v>645.70676987000002</v>
      </c>
      <c r="K30" s="611">
        <v>464.55380597999999</v>
      </c>
      <c r="L30" s="611">
        <v>2755.5358826899997</v>
      </c>
      <c r="M30" s="612" t="s">
        <v>337</v>
      </c>
      <c r="N30" s="612">
        <v>-0.28054989097678429</v>
      </c>
      <c r="O30" s="612">
        <v>7.2984996833557192E-2</v>
      </c>
    </row>
    <row r="31" spans="1:15" s="608" customFormat="1" ht="12" customHeight="1" x14ac:dyDescent="0.2">
      <c r="A31" s="641"/>
      <c r="B31" s="606"/>
      <c r="C31" s="606"/>
      <c r="D31" s="606"/>
      <c r="E31" s="606"/>
      <c r="F31" s="606"/>
      <c r="G31" s="606"/>
      <c r="H31" s="606"/>
      <c r="I31" s="606"/>
      <c r="J31" s="606"/>
      <c r="K31" s="607"/>
      <c r="L31" s="607"/>
      <c r="M31" s="607"/>
      <c r="N31" s="607"/>
      <c r="O31" s="607"/>
    </row>
    <row r="32" spans="1:15" s="16" customFormat="1" ht="15" customHeight="1" x14ac:dyDescent="0.2">
      <c r="A32" s="178" t="s">
        <v>349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34"/>
  <sheetViews>
    <sheetView showGridLines="0" zoomScaleNormal="100" workbookViewId="0">
      <selection activeCell="D2" sqref="D2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275</v>
      </c>
      <c r="B2" s="8"/>
      <c r="C2" s="59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.75" customHeight="1" thickTop="1" x14ac:dyDescent="0.3">
      <c r="A3" s="597" t="s">
        <v>276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601"/>
      <c r="N3" s="601"/>
      <c r="O3" s="600"/>
    </row>
    <row r="4" spans="1:15" s="604" customFormat="1" ht="24" customHeight="1" x14ac:dyDescent="0.2">
      <c r="A4" s="603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08" customFormat="1" ht="15" customHeight="1" thickBot="1" x14ac:dyDescent="0.25">
      <c r="A5" s="605" t="s">
        <v>233</v>
      </c>
      <c r="B5" s="606"/>
      <c r="C5" s="606"/>
      <c r="D5" s="606"/>
      <c r="E5" s="606"/>
      <c r="F5" s="606"/>
      <c r="G5" s="606"/>
      <c r="H5" s="606"/>
      <c r="I5" s="606"/>
      <c r="J5" s="606"/>
      <c r="K5" s="607"/>
      <c r="L5" s="607"/>
      <c r="M5" s="607"/>
      <c r="N5" s="607"/>
      <c r="O5" s="607"/>
    </row>
    <row r="6" spans="1:15" s="123" customFormat="1" ht="15" customHeight="1" thickBot="1" x14ac:dyDescent="0.25">
      <c r="A6" s="609" t="s">
        <v>65</v>
      </c>
      <c r="B6" s="610">
        <v>-1632.52491998</v>
      </c>
      <c r="C6" s="610">
        <v>-472.94658268000001</v>
      </c>
      <c r="D6" s="610">
        <v>-234.76807149000001</v>
      </c>
      <c r="E6" s="610">
        <v>-305.05039427000003</v>
      </c>
      <c r="F6" s="610">
        <v>-422.06085482999998</v>
      </c>
      <c r="G6" s="610">
        <v>-1434.82590327</v>
      </c>
      <c r="H6" s="610">
        <v>-540.61315923999996</v>
      </c>
      <c r="I6" s="610">
        <v>-765.32403692000003</v>
      </c>
      <c r="J6" s="610">
        <v>-1015.14852959</v>
      </c>
      <c r="K6" s="611">
        <v>-855.90102134000006</v>
      </c>
      <c r="L6" s="611">
        <v>-3176.9867470899999</v>
      </c>
      <c r="M6" s="612">
        <v>1.0279090362093508</v>
      </c>
      <c r="N6" s="612">
        <v>-0.15687114112682321</v>
      </c>
      <c r="O6" s="612">
        <v>1.2141966769972417</v>
      </c>
    </row>
    <row r="7" spans="1:15" s="608" customFormat="1" ht="15" customHeight="1" thickBot="1" x14ac:dyDescent="0.25">
      <c r="A7" s="613" t="s">
        <v>67</v>
      </c>
      <c r="B7" s="614">
        <v>-1093.7916963866001</v>
      </c>
      <c r="C7" s="614">
        <v>-340.52153952959998</v>
      </c>
      <c r="D7" s="614">
        <v>-169.03301147280001</v>
      </c>
      <c r="E7" s="614">
        <v>-219.63628387439999</v>
      </c>
      <c r="F7" s="614">
        <v>-303.88381547760002</v>
      </c>
      <c r="G7" s="614">
        <v>-1033.0746503544001</v>
      </c>
      <c r="H7" s="614">
        <v>-389.24147465279998</v>
      </c>
      <c r="I7" s="614">
        <v>-551.03330658239997</v>
      </c>
      <c r="J7" s="614">
        <v>-730.90694130479994</v>
      </c>
      <c r="K7" s="611">
        <v>-616.24873536480004</v>
      </c>
      <c r="L7" s="611">
        <v>-2287.4304579047998</v>
      </c>
      <c r="M7" s="615">
        <v>1.0279090362093508</v>
      </c>
      <c r="N7" s="615">
        <v>-0.1568711411268231</v>
      </c>
      <c r="O7" s="615">
        <v>1.2141966769972417</v>
      </c>
    </row>
    <row r="8" spans="1:15" s="608" customFormat="1" ht="15" customHeight="1" thickBot="1" x14ac:dyDescent="0.25">
      <c r="A8" s="616" t="s">
        <v>68</v>
      </c>
      <c r="B8" s="617">
        <v>0</v>
      </c>
      <c r="C8" s="617">
        <v>0</v>
      </c>
      <c r="D8" s="617">
        <v>0</v>
      </c>
      <c r="E8" s="617">
        <v>0</v>
      </c>
      <c r="F8" s="617">
        <v>0</v>
      </c>
      <c r="G8" s="617">
        <v>0</v>
      </c>
      <c r="H8" s="617">
        <v>0</v>
      </c>
      <c r="I8" s="617">
        <v>0</v>
      </c>
      <c r="J8" s="617">
        <v>0</v>
      </c>
      <c r="K8" s="122">
        <v>0</v>
      </c>
      <c r="L8" s="122">
        <v>0</v>
      </c>
      <c r="M8" s="618" t="s">
        <v>337</v>
      </c>
      <c r="N8" s="618" t="s">
        <v>337</v>
      </c>
      <c r="O8" s="618" t="s">
        <v>337</v>
      </c>
    </row>
    <row r="9" spans="1:15" s="608" customFormat="1" ht="26.25" thickBot="1" x14ac:dyDescent="0.25">
      <c r="A9" s="613" t="s">
        <v>69</v>
      </c>
      <c r="B9" s="614">
        <v>-1093.7916963866001</v>
      </c>
      <c r="C9" s="614">
        <v>-340.52153952959998</v>
      </c>
      <c r="D9" s="614">
        <v>-169.03301147280001</v>
      </c>
      <c r="E9" s="614">
        <v>-219.63628387439999</v>
      </c>
      <c r="F9" s="614">
        <v>-303.88381547760002</v>
      </c>
      <c r="G9" s="614">
        <v>-1033.0746503544001</v>
      </c>
      <c r="H9" s="614">
        <v>-389.24147465279998</v>
      </c>
      <c r="I9" s="614">
        <v>-551.03330658239997</v>
      </c>
      <c r="J9" s="614">
        <v>-730.90694130479994</v>
      </c>
      <c r="K9" s="611">
        <v>-616.24873536480004</v>
      </c>
      <c r="L9" s="611">
        <v>-2287.4304579047998</v>
      </c>
      <c r="M9" s="615">
        <v>1.0279090362093508</v>
      </c>
      <c r="N9" s="615">
        <v>-0.1568711411268231</v>
      </c>
      <c r="O9" s="615">
        <v>1.2141966769972417</v>
      </c>
    </row>
    <row r="10" spans="1:15" s="608" customFormat="1" ht="15" customHeight="1" thickBot="1" x14ac:dyDescent="0.25">
      <c r="A10" s="616" t="s">
        <v>70</v>
      </c>
      <c r="B10" s="617">
        <v>-74.907516630000003</v>
      </c>
      <c r="C10" s="617">
        <v>-18.858183279999999</v>
      </c>
      <c r="D10" s="617">
        <v>-18.557539479999999</v>
      </c>
      <c r="E10" s="617">
        <v>-18.072356159999998</v>
      </c>
      <c r="F10" s="617">
        <v>-17.376935899999999</v>
      </c>
      <c r="G10" s="617">
        <v>-72.865014819999999</v>
      </c>
      <c r="H10" s="617">
        <v>-17.22087599</v>
      </c>
      <c r="I10" s="617">
        <v>-16.80760399</v>
      </c>
      <c r="J10" s="617">
        <v>-15.71007925</v>
      </c>
      <c r="K10" s="122">
        <v>-13.968691440000001</v>
      </c>
      <c r="L10" s="122">
        <v>-63.707250670000001</v>
      </c>
      <c r="M10" s="618">
        <v>-0.19613610130195613</v>
      </c>
      <c r="N10" s="618">
        <v>-0.11084525942159074</v>
      </c>
      <c r="O10" s="618">
        <v>-0.1256812226364411</v>
      </c>
    </row>
    <row r="11" spans="1:15" s="608" customFormat="1" ht="15" customHeight="1" thickBot="1" x14ac:dyDescent="0.25">
      <c r="A11" s="613" t="s">
        <v>234</v>
      </c>
      <c r="B11" s="614">
        <v>-1168.6992130166</v>
      </c>
      <c r="C11" s="614">
        <v>-359.37972280960003</v>
      </c>
      <c r="D11" s="614">
        <v>-187.59055095279999</v>
      </c>
      <c r="E11" s="614">
        <v>-237.70864003439999</v>
      </c>
      <c r="F11" s="614">
        <v>-321.2607513776</v>
      </c>
      <c r="G11" s="614">
        <v>-1105.9396651744</v>
      </c>
      <c r="H11" s="614">
        <v>-406.4623506428</v>
      </c>
      <c r="I11" s="614">
        <v>-567.84091057240005</v>
      </c>
      <c r="J11" s="614">
        <v>-746.61702055479998</v>
      </c>
      <c r="K11" s="611">
        <v>-630.21742680479997</v>
      </c>
      <c r="L11" s="611">
        <v>-2351.1377085747999</v>
      </c>
      <c r="M11" s="615">
        <v>0.96170065624998124</v>
      </c>
      <c r="N11" s="615">
        <v>-0.15590267907836497</v>
      </c>
      <c r="O11" s="615">
        <v>1.1259186035289184</v>
      </c>
    </row>
    <row r="12" spans="1:15" s="608" customFormat="1" ht="6.95" customHeight="1" thickBot="1" x14ac:dyDescent="0.25">
      <c r="A12" s="619"/>
      <c r="B12" s="620"/>
      <c r="C12" s="620"/>
      <c r="D12" s="620"/>
      <c r="E12" s="620"/>
      <c r="F12" s="620"/>
      <c r="G12" s="620"/>
      <c r="H12" s="620"/>
      <c r="I12" s="620"/>
      <c r="J12" s="620"/>
      <c r="K12" s="621"/>
      <c r="L12" s="621"/>
      <c r="M12" s="621"/>
      <c r="N12" s="621"/>
      <c r="O12" s="621"/>
    </row>
    <row r="13" spans="1:15" s="608" customFormat="1" ht="15" customHeight="1" thickTop="1" thickBot="1" x14ac:dyDescent="0.25">
      <c r="A13" s="622" t="s">
        <v>166</v>
      </c>
      <c r="B13" s="623">
        <v>14087.38586448</v>
      </c>
      <c r="C13" s="623">
        <v>13539.37084322</v>
      </c>
      <c r="D13" s="623">
        <v>12682.29181853</v>
      </c>
      <c r="E13" s="623">
        <v>12197.481388050001</v>
      </c>
      <c r="F13" s="623">
        <v>11745.33373409</v>
      </c>
      <c r="G13" s="623">
        <v>12577.34795245</v>
      </c>
      <c r="H13" s="623">
        <v>11690.295658950001</v>
      </c>
      <c r="I13" s="623">
        <v>10994.845446470001</v>
      </c>
      <c r="J13" s="623">
        <v>9649.2922987500006</v>
      </c>
      <c r="K13" s="624">
        <v>8409.1151366199992</v>
      </c>
      <c r="L13" s="624">
        <v>10173.782429409999</v>
      </c>
      <c r="M13" s="625">
        <v>-0.28404630068423364</v>
      </c>
      <c r="N13" s="625">
        <v>-0.12852519373785143</v>
      </c>
      <c r="O13" s="625">
        <v>-0.19110272945671336</v>
      </c>
    </row>
    <row r="14" spans="1:15" s="608" customFormat="1" ht="13.5" thickBot="1" x14ac:dyDescent="0.25">
      <c r="A14" s="626" t="s">
        <v>255</v>
      </c>
      <c r="B14" s="627">
        <v>590.56688552000003</v>
      </c>
      <c r="C14" s="627">
        <v>459.38031278</v>
      </c>
      <c r="D14" s="627">
        <v>148.63309479</v>
      </c>
      <c r="E14" s="627">
        <v>158.99626676</v>
      </c>
      <c r="F14" s="627">
        <v>161.4552353</v>
      </c>
      <c r="G14" s="627">
        <v>253.93491183</v>
      </c>
      <c r="H14" s="627">
        <v>153.28852441999999</v>
      </c>
      <c r="I14" s="627">
        <v>76.239935349999996</v>
      </c>
      <c r="J14" s="627">
        <v>53.85829725</v>
      </c>
      <c r="K14" s="628">
        <v>133.04511253999999</v>
      </c>
      <c r="L14" s="628">
        <v>119.15929619000001</v>
      </c>
      <c r="M14" s="629">
        <v>-0.17596284634072812</v>
      </c>
      <c r="N14" s="630">
        <v>1.4702807057272866</v>
      </c>
      <c r="O14" s="630">
        <v>-0.53074866574560364</v>
      </c>
    </row>
    <row r="15" spans="1:15" s="608" customFormat="1" ht="15" customHeight="1" thickBot="1" x14ac:dyDescent="0.25">
      <c r="A15" s="613" t="s">
        <v>236</v>
      </c>
      <c r="B15" s="614">
        <v>13496.81897896</v>
      </c>
      <c r="C15" s="614">
        <v>13079.99053044</v>
      </c>
      <c r="D15" s="614">
        <v>12533.65872374</v>
      </c>
      <c r="E15" s="614">
        <v>12038.485121289999</v>
      </c>
      <c r="F15" s="614">
        <v>11583.87849879</v>
      </c>
      <c r="G15" s="614">
        <v>12323.41304062</v>
      </c>
      <c r="H15" s="614">
        <v>11537.00713453</v>
      </c>
      <c r="I15" s="614">
        <v>10918.60551112</v>
      </c>
      <c r="J15" s="614">
        <v>9595.4340014999998</v>
      </c>
      <c r="K15" s="611">
        <v>8276.0700240799997</v>
      </c>
      <c r="L15" s="611">
        <v>10054.62313322</v>
      </c>
      <c r="M15" s="615">
        <v>-0.28555275981662953</v>
      </c>
      <c r="N15" s="615">
        <v>-0.13749914565758581</v>
      </c>
      <c r="O15" s="615">
        <v>-0.18410402215049471</v>
      </c>
    </row>
    <row r="16" spans="1:15" s="608" customFormat="1" ht="15" customHeight="1" x14ac:dyDescent="0.2">
      <c r="A16" s="24" t="s">
        <v>32</v>
      </c>
      <c r="B16" s="631">
        <v>-8.2960687260179605E-2</v>
      </c>
      <c r="C16" s="631">
        <v>-0.106173241569659</v>
      </c>
      <c r="D16" s="631">
        <v>-5.9166136101272401E-2</v>
      </c>
      <c r="E16" s="631">
        <v>-7.7953351998482398E-2</v>
      </c>
      <c r="F16" s="631">
        <v>-0.10940881158452299</v>
      </c>
      <c r="G16" s="631">
        <v>-8.7931070155292099E-2</v>
      </c>
      <c r="H16" s="631">
        <v>-0.139076842023791</v>
      </c>
      <c r="I16" s="631">
        <v>-0.20658440842557199</v>
      </c>
      <c r="J16" s="631">
        <v>-0.30950125561084701</v>
      </c>
      <c r="K16" s="632">
        <v>-0.29977823662341402</v>
      </c>
      <c r="L16" s="632">
        <v>-0.23109769890283999</v>
      </c>
      <c r="M16" s="633" t="s">
        <v>397</v>
      </c>
      <c r="N16" s="633" t="s">
        <v>345</v>
      </c>
      <c r="O16" s="633" t="s">
        <v>398</v>
      </c>
    </row>
    <row r="17" spans="1:15" s="608" customFormat="1" ht="15" customHeight="1" x14ac:dyDescent="0.2">
      <c r="A17" s="24" t="s">
        <v>237</v>
      </c>
      <c r="B17" s="631">
        <v>-8.6590715548491001E-2</v>
      </c>
      <c r="C17" s="631">
        <v>-0.109902135471198</v>
      </c>
      <c r="D17" s="631">
        <v>-5.9867770485080997E-2</v>
      </c>
      <c r="E17" s="631">
        <v>-7.8982907779323E-2</v>
      </c>
      <c r="F17" s="631">
        <v>-0.11093374344738099</v>
      </c>
      <c r="G17" s="631">
        <v>-8.9742968245001706E-2</v>
      </c>
      <c r="H17" s="631">
        <v>-0.14092471154889599</v>
      </c>
      <c r="I17" s="631">
        <v>-0.208026898670928</v>
      </c>
      <c r="J17" s="631">
        <v>-0.31123845797410998</v>
      </c>
      <c r="K17" s="632">
        <v>-0.30459743572546999</v>
      </c>
      <c r="L17" s="632">
        <v>-0.233836482722734</v>
      </c>
      <c r="M17" s="633" t="s">
        <v>399</v>
      </c>
      <c r="N17" s="633" t="s">
        <v>319</v>
      </c>
      <c r="O17" s="633" t="s">
        <v>400</v>
      </c>
    </row>
    <row r="18" spans="1:15" s="608" customFormat="1" ht="15" customHeight="1" x14ac:dyDescent="0.2">
      <c r="A18" s="466"/>
      <c r="B18" s="634"/>
      <c r="C18" s="634"/>
      <c r="D18" s="634"/>
      <c r="E18" s="634"/>
      <c r="F18" s="634"/>
      <c r="G18" s="634"/>
      <c r="H18" s="634"/>
      <c r="I18" s="634"/>
      <c r="J18" s="634"/>
      <c r="K18" s="635"/>
      <c r="L18" s="635"/>
      <c r="M18" s="636"/>
      <c r="N18" s="636"/>
      <c r="O18" s="636"/>
    </row>
    <row r="19" spans="1:15" s="608" customFormat="1" ht="15" customHeight="1" thickBot="1" x14ac:dyDescent="0.25">
      <c r="A19" s="605" t="s">
        <v>238</v>
      </c>
      <c r="B19" s="634"/>
      <c r="C19" s="634"/>
      <c r="D19" s="634"/>
      <c r="E19" s="634"/>
      <c r="F19" s="634"/>
      <c r="G19" s="634"/>
      <c r="H19" s="634"/>
      <c r="I19" s="634"/>
      <c r="J19" s="634"/>
      <c r="K19" s="635"/>
      <c r="L19" s="635"/>
      <c r="M19" s="636"/>
      <c r="N19" s="636"/>
      <c r="O19" s="636"/>
    </row>
    <row r="20" spans="1:15" s="123" customFormat="1" ht="15" customHeight="1" thickBot="1" x14ac:dyDescent="0.25">
      <c r="A20" s="609" t="s">
        <v>239</v>
      </c>
      <c r="B20" s="610">
        <v>2044.1738764900001</v>
      </c>
      <c r="C20" s="610">
        <v>580.86752983999997</v>
      </c>
      <c r="D20" s="610">
        <v>543.81893649999995</v>
      </c>
      <c r="E20" s="610">
        <v>459.00223088000001</v>
      </c>
      <c r="F20" s="610">
        <v>294.26700205999998</v>
      </c>
      <c r="G20" s="610">
        <v>1877.9556992800001</v>
      </c>
      <c r="H20" s="610">
        <v>386.83350453999998</v>
      </c>
      <c r="I20" s="610">
        <v>221.46544946</v>
      </c>
      <c r="J20" s="610">
        <v>-222.00804024999999</v>
      </c>
      <c r="K20" s="611">
        <v>-178.76805852999999</v>
      </c>
      <c r="L20" s="611">
        <v>207.52285522</v>
      </c>
      <c r="M20" s="612" t="s">
        <v>337</v>
      </c>
      <c r="N20" s="612">
        <v>-0.19476763846619294</v>
      </c>
      <c r="O20" s="612">
        <v>-0.88949534043877432</v>
      </c>
    </row>
    <row r="21" spans="1:15" s="608" customFormat="1" ht="15" customHeight="1" x14ac:dyDescent="0.2">
      <c r="A21" s="24" t="s">
        <v>256</v>
      </c>
      <c r="B21" s="639">
        <v>0</v>
      </c>
      <c r="C21" s="639">
        <v>0</v>
      </c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-19.388347</v>
      </c>
      <c r="K21" s="640">
        <v>-15.226247000000001</v>
      </c>
      <c r="L21" s="640">
        <v>-34.614593999999997</v>
      </c>
      <c r="M21" s="164" t="s">
        <v>337</v>
      </c>
      <c r="N21" s="164">
        <v>-0.21467018307440022</v>
      </c>
      <c r="O21" s="165" t="s">
        <v>337</v>
      </c>
    </row>
    <row r="22" spans="1:15" s="608" customFormat="1" ht="15" customHeight="1" thickBot="1" x14ac:dyDescent="0.25">
      <c r="A22" s="466" t="s">
        <v>277</v>
      </c>
      <c r="B22" s="639">
        <v>3</v>
      </c>
      <c r="C22" s="639">
        <v>0</v>
      </c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-81</v>
      </c>
      <c r="K22" s="640">
        <v>0</v>
      </c>
      <c r="L22" s="640">
        <v>-81</v>
      </c>
      <c r="M22" s="164" t="s">
        <v>337</v>
      </c>
      <c r="N22" s="164" t="s">
        <v>337</v>
      </c>
      <c r="O22" s="165" t="s">
        <v>337</v>
      </c>
    </row>
    <row r="23" spans="1:15" s="123" customFormat="1" ht="15" customHeight="1" thickBot="1" x14ac:dyDescent="0.25">
      <c r="A23" s="609" t="s">
        <v>248</v>
      </c>
      <c r="B23" s="610">
        <v>3</v>
      </c>
      <c r="C23" s="610">
        <v>0</v>
      </c>
      <c r="D23" s="610">
        <v>0</v>
      </c>
      <c r="E23" s="610">
        <v>0</v>
      </c>
      <c r="F23" s="610">
        <v>0</v>
      </c>
      <c r="G23" s="610">
        <v>0</v>
      </c>
      <c r="H23" s="610">
        <v>0</v>
      </c>
      <c r="I23" s="610">
        <v>0</v>
      </c>
      <c r="J23" s="610">
        <v>-100.388347</v>
      </c>
      <c r="K23" s="611">
        <v>-15.226247000000001</v>
      </c>
      <c r="L23" s="611">
        <v>-115.614594</v>
      </c>
      <c r="M23" s="612" t="s">
        <v>337</v>
      </c>
      <c r="N23" s="612">
        <v>-0.84832654929560691</v>
      </c>
      <c r="O23" s="612" t="s">
        <v>337</v>
      </c>
    </row>
    <row r="24" spans="1:15" s="123" customFormat="1" ht="15" customHeight="1" thickBot="1" x14ac:dyDescent="0.25">
      <c r="A24" s="609" t="s">
        <v>241</v>
      </c>
      <c r="B24" s="610">
        <v>2041.1738764900001</v>
      </c>
      <c r="C24" s="610">
        <v>580.86752983999997</v>
      </c>
      <c r="D24" s="610">
        <v>543.81893649999995</v>
      </c>
      <c r="E24" s="610">
        <v>459.00223088000001</v>
      </c>
      <c r="F24" s="610">
        <v>294.26700205999998</v>
      </c>
      <c r="G24" s="610">
        <v>1877.9556992800001</v>
      </c>
      <c r="H24" s="610">
        <v>386.83350453999998</v>
      </c>
      <c r="I24" s="610">
        <v>221.46544946</v>
      </c>
      <c r="J24" s="610">
        <v>-121.61969325</v>
      </c>
      <c r="K24" s="611">
        <v>-163.54181152999999</v>
      </c>
      <c r="L24" s="611">
        <v>323.13744922000001</v>
      </c>
      <c r="M24" s="612" t="s">
        <v>337</v>
      </c>
      <c r="N24" s="612">
        <v>0.34469843789052645</v>
      </c>
      <c r="O24" s="612">
        <v>-0.82793127157158741</v>
      </c>
    </row>
    <row r="25" spans="1:15" s="608" customFormat="1" ht="15" customHeight="1" x14ac:dyDescent="0.2">
      <c r="A25" s="466"/>
      <c r="B25" s="634"/>
      <c r="C25" s="634"/>
      <c r="D25" s="634"/>
      <c r="E25" s="634"/>
      <c r="F25" s="634"/>
      <c r="G25" s="634"/>
      <c r="H25" s="634"/>
      <c r="I25" s="634"/>
      <c r="J25" s="634"/>
      <c r="K25" s="635"/>
      <c r="L25" s="635"/>
      <c r="M25" s="636"/>
      <c r="N25" s="636"/>
      <c r="O25" s="636"/>
    </row>
    <row r="26" spans="1:15" s="608" customFormat="1" ht="15" customHeight="1" thickBot="1" x14ac:dyDescent="0.25">
      <c r="A26" s="605" t="s">
        <v>247</v>
      </c>
      <c r="B26" s="634"/>
      <c r="C26" s="634"/>
      <c r="D26" s="634"/>
      <c r="E26" s="634"/>
      <c r="F26" s="634"/>
      <c r="G26" s="634"/>
      <c r="H26" s="634"/>
      <c r="I26" s="634"/>
      <c r="J26" s="634"/>
      <c r="K26" s="635"/>
      <c r="L26" s="635"/>
      <c r="M26" s="636"/>
      <c r="N26" s="636"/>
      <c r="O26" s="636"/>
    </row>
    <row r="27" spans="1:15" s="123" customFormat="1" ht="15" customHeight="1" thickBot="1" x14ac:dyDescent="0.25">
      <c r="A27" s="609" t="s">
        <v>65</v>
      </c>
      <c r="B27" s="610">
        <v>-1632.52491998</v>
      </c>
      <c r="C27" s="610">
        <v>-472.94658268000001</v>
      </c>
      <c r="D27" s="610">
        <v>-234.76807149000001</v>
      </c>
      <c r="E27" s="610">
        <v>-305.05039427000003</v>
      </c>
      <c r="F27" s="610">
        <v>-422.06085482999998</v>
      </c>
      <c r="G27" s="610">
        <v>-1434.82590327</v>
      </c>
      <c r="H27" s="610">
        <v>-540.61315923999996</v>
      </c>
      <c r="I27" s="610">
        <v>-765.32403692000003</v>
      </c>
      <c r="J27" s="610">
        <v>-1015.14852959</v>
      </c>
      <c r="K27" s="611">
        <v>-855.90102134000006</v>
      </c>
      <c r="L27" s="611">
        <v>-3176.9867470899999</v>
      </c>
      <c r="M27" s="612">
        <v>1.0279090362093508</v>
      </c>
      <c r="N27" s="612">
        <v>-0.15687114112682321</v>
      </c>
      <c r="O27" s="612">
        <v>1.2141966769972417</v>
      </c>
    </row>
    <row r="28" spans="1:15" s="608" customFormat="1" ht="15" customHeight="1" x14ac:dyDescent="0.2">
      <c r="A28" s="24" t="s">
        <v>248</v>
      </c>
      <c r="B28" s="639">
        <v>3</v>
      </c>
      <c r="C28" s="639">
        <v>0</v>
      </c>
      <c r="D28" s="639">
        <v>0</v>
      </c>
      <c r="E28" s="639">
        <v>0</v>
      </c>
      <c r="F28" s="639">
        <v>0</v>
      </c>
      <c r="G28" s="639">
        <v>0</v>
      </c>
      <c r="H28" s="639">
        <v>0</v>
      </c>
      <c r="I28" s="639">
        <v>0</v>
      </c>
      <c r="J28" s="639">
        <v>-100.388347</v>
      </c>
      <c r="K28" s="640">
        <v>-15.226247000000001</v>
      </c>
      <c r="L28" s="640">
        <v>-115.614594</v>
      </c>
      <c r="M28" s="164" t="s">
        <v>337</v>
      </c>
      <c r="N28" s="164">
        <v>-0.84832654929560691</v>
      </c>
      <c r="O28" s="165" t="s">
        <v>337</v>
      </c>
    </row>
    <row r="29" spans="1:15" s="608" customFormat="1" ht="15" customHeight="1" x14ac:dyDescent="0.2">
      <c r="A29" s="24" t="s">
        <v>249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  <c r="H29" s="162">
        <v>0</v>
      </c>
      <c r="I29" s="162">
        <v>-339.09961349000002</v>
      </c>
      <c r="J29" s="162">
        <v>-87.270280119999995</v>
      </c>
      <c r="K29" s="163">
        <v>-83.661944890000001</v>
      </c>
      <c r="L29" s="163">
        <v>-510.03183849999999</v>
      </c>
      <c r="M29" s="164" t="s">
        <v>337</v>
      </c>
      <c r="N29" s="164">
        <v>-4.1346667216358157E-2</v>
      </c>
      <c r="O29" s="165" t="s">
        <v>337</v>
      </c>
    </row>
    <row r="30" spans="1:15" s="608" customFormat="1" ht="15" customHeight="1" x14ac:dyDescent="0.2">
      <c r="A30" s="24" t="s">
        <v>250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  <c r="H30" s="162">
        <v>0</v>
      </c>
      <c r="I30" s="162">
        <v>0.04</v>
      </c>
      <c r="J30" s="162">
        <v>-0.04</v>
      </c>
      <c r="K30" s="163">
        <v>0</v>
      </c>
      <c r="L30" s="163">
        <v>0</v>
      </c>
      <c r="M30" s="164" t="s">
        <v>337</v>
      </c>
      <c r="N30" s="164" t="s">
        <v>337</v>
      </c>
      <c r="O30" s="165" t="s">
        <v>337</v>
      </c>
    </row>
    <row r="31" spans="1:15" s="608" customFormat="1" ht="15" customHeight="1" thickBot="1" x14ac:dyDescent="0.25">
      <c r="A31" s="24" t="s">
        <v>251</v>
      </c>
      <c r="B31" s="162">
        <v>-32.706416879999999</v>
      </c>
      <c r="C31" s="162">
        <v>-9.68991516</v>
      </c>
      <c r="D31" s="162">
        <v>-23.886981129999999</v>
      </c>
      <c r="E31" s="162">
        <v>-28.0187612</v>
      </c>
      <c r="F31" s="162">
        <v>-7.5563460600000001</v>
      </c>
      <c r="G31" s="162">
        <v>-69.152003550000003</v>
      </c>
      <c r="H31" s="162">
        <v>-3.5124611200000002</v>
      </c>
      <c r="I31" s="162">
        <v>-9.0279516300000004</v>
      </c>
      <c r="J31" s="162">
        <v>-97.719694239999995</v>
      </c>
      <c r="K31" s="163">
        <v>-46.432529930000001</v>
      </c>
      <c r="L31" s="163">
        <v>-156.69263692000001</v>
      </c>
      <c r="M31" s="164" t="s">
        <v>337</v>
      </c>
      <c r="N31" s="164">
        <v>-0.5248395905132337</v>
      </c>
      <c r="O31" s="165">
        <v>1.2659160816172768</v>
      </c>
    </row>
    <row r="32" spans="1:15" s="123" customFormat="1" ht="15" customHeight="1" thickBot="1" x14ac:dyDescent="0.25">
      <c r="A32" s="609" t="s">
        <v>252</v>
      </c>
      <c r="B32" s="610">
        <v>-1602.8185031</v>
      </c>
      <c r="C32" s="610">
        <v>-463.25666752000001</v>
      </c>
      <c r="D32" s="610">
        <v>-210.88109036</v>
      </c>
      <c r="E32" s="610">
        <v>-277.03163307</v>
      </c>
      <c r="F32" s="610">
        <v>-414.50450876999997</v>
      </c>
      <c r="G32" s="610">
        <v>-1365.67389972</v>
      </c>
      <c r="H32" s="610">
        <v>-537.10069811999995</v>
      </c>
      <c r="I32" s="610">
        <v>-417.2364718</v>
      </c>
      <c r="J32" s="610">
        <v>-729.73020823000013</v>
      </c>
      <c r="K32" s="611">
        <v>-710.58029952000015</v>
      </c>
      <c r="L32" s="611">
        <v>-2394.6476776699997</v>
      </c>
      <c r="M32" s="612">
        <v>0.71428846848632599</v>
      </c>
      <c r="N32" s="612">
        <v>-2.6242450283713858E-2</v>
      </c>
      <c r="O32" s="612">
        <v>0.75345496326829342</v>
      </c>
    </row>
    <row r="33" spans="1:15" s="608" customFormat="1" ht="12" customHeight="1" x14ac:dyDescent="0.2">
      <c r="A33" s="641"/>
      <c r="B33" s="606"/>
      <c r="C33" s="606"/>
      <c r="D33" s="606"/>
      <c r="E33" s="606"/>
      <c r="F33" s="606"/>
      <c r="G33" s="606"/>
      <c r="H33" s="606"/>
      <c r="I33" s="606"/>
      <c r="J33" s="606"/>
      <c r="K33" s="607"/>
      <c r="L33" s="607"/>
      <c r="M33" s="607"/>
      <c r="N33" s="607"/>
      <c r="O33" s="607"/>
    </row>
    <row r="34" spans="1:15" s="16" customFormat="1" ht="15" customHeight="1" x14ac:dyDescent="0.2">
      <c r="A34" s="178" t="s">
        <v>349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39"/>
  <sheetViews>
    <sheetView showGridLines="0" zoomScaleNormal="100" workbookViewId="0">
      <pane ySplit="4" topLeftCell="A10" activePane="bottomLeft" state="frozen"/>
      <selection activeCell="B5" sqref="B5:X50"/>
      <selection pane="bottomLeft" activeCell="A4" sqref="A4"/>
    </sheetView>
  </sheetViews>
  <sheetFormatPr defaultRowHeight="15" x14ac:dyDescent="0.25"/>
  <cols>
    <col min="1" max="1" width="60.140625" customWidth="1"/>
    <col min="2" max="15" width="11.42578125" customWidth="1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597" t="s">
        <v>278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02" customFormat="1" ht="18" thickTop="1" x14ac:dyDescent="0.3">
      <c r="A3" s="597" t="s">
        <v>404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43"/>
    </row>
    <row r="4" spans="1:15" s="644" customFormat="1" ht="24" customHeight="1" x14ac:dyDescent="0.2">
      <c r="A4" s="185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644" customFormat="1" ht="7.5" customHeight="1" x14ac:dyDescent="0.2">
      <c r="A5" s="645"/>
      <c r="B5" s="646"/>
      <c r="C5" s="646"/>
      <c r="D5" s="646"/>
      <c r="E5" s="646"/>
      <c r="F5" s="646"/>
      <c r="G5" s="646"/>
      <c r="H5" s="646"/>
      <c r="I5" s="646"/>
      <c r="J5" s="646"/>
      <c r="K5" s="647"/>
      <c r="L5" s="647"/>
      <c r="M5" s="648"/>
      <c r="N5" s="648"/>
      <c r="O5" s="648"/>
    </row>
    <row r="6" spans="1:15" s="644" customFormat="1" ht="21" customHeight="1" thickBot="1" x14ac:dyDescent="0.25">
      <c r="A6" s="649" t="s">
        <v>279</v>
      </c>
      <c r="B6" s="650"/>
      <c r="C6" s="650"/>
      <c r="D6" s="650"/>
      <c r="E6" s="650"/>
      <c r="F6" s="650"/>
      <c r="G6" s="650"/>
      <c r="H6" s="650"/>
      <c r="I6" s="650"/>
      <c r="J6" s="650"/>
      <c r="K6" s="651"/>
      <c r="L6" s="651"/>
      <c r="M6" s="652"/>
      <c r="N6" s="652"/>
      <c r="O6" s="652"/>
    </row>
    <row r="7" spans="1:15" s="642" customFormat="1" ht="25.5" x14ac:dyDescent="0.2">
      <c r="A7" s="653" t="s">
        <v>280</v>
      </c>
      <c r="B7" s="654">
        <v>-1048.5446595000001</v>
      </c>
      <c r="C7" s="654">
        <v>120.18811479</v>
      </c>
      <c r="D7" s="654">
        <v>68.665389705114706</v>
      </c>
      <c r="E7" s="654">
        <v>210.98574290000002</v>
      </c>
      <c r="F7" s="654">
        <v>-425.40040783000001</v>
      </c>
      <c r="G7" s="654">
        <v>-25.561160434885199</v>
      </c>
      <c r="H7" s="654">
        <v>178</v>
      </c>
      <c r="I7" s="654">
        <v>-3520</v>
      </c>
      <c r="J7" s="654">
        <v>-859</v>
      </c>
      <c r="K7" s="62">
        <v>-1518</v>
      </c>
      <c r="L7" s="62">
        <v>-5719</v>
      </c>
      <c r="M7" s="655" t="s">
        <v>337</v>
      </c>
      <c r="N7" s="655">
        <v>0.76717112922002317</v>
      </c>
      <c r="O7" s="655" t="s">
        <v>337</v>
      </c>
    </row>
    <row r="8" spans="1:15" s="642" customFormat="1" ht="15" customHeight="1" x14ac:dyDescent="0.2">
      <c r="A8" s="653" t="s">
        <v>281</v>
      </c>
      <c r="B8" s="654">
        <v>1967.6765640764502</v>
      </c>
      <c r="C8" s="654">
        <v>2094.5809520934399</v>
      </c>
      <c r="D8" s="654">
        <v>2103.9536497523</v>
      </c>
      <c r="E8" s="654">
        <v>2104.2982635114099</v>
      </c>
      <c r="F8" s="654">
        <v>2104.4562303809798</v>
      </c>
      <c r="G8" s="654">
        <v>2102.21175750677</v>
      </c>
      <c r="H8" s="654">
        <v>2096.9</v>
      </c>
      <c r="I8" s="654">
        <v>2114</v>
      </c>
      <c r="J8" s="654">
        <v>2111.6</v>
      </c>
      <c r="K8" s="62">
        <v>2117.1</v>
      </c>
      <c r="L8" s="62">
        <v>2110</v>
      </c>
      <c r="M8" s="655">
        <v>6.0080934145783083E-3</v>
      </c>
      <c r="N8" s="655">
        <v>2.604659973479917E-3</v>
      </c>
      <c r="O8" s="655">
        <v>3.7047849558538015E-3</v>
      </c>
    </row>
    <row r="9" spans="1:15" s="642" customFormat="1" ht="15" customHeight="1" thickBot="1" x14ac:dyDescent="0.25">
      <c r="A9" s="653" t="s">
        <v>282</v>
      </c>
      <c r="B9" s="654">
        <v>1967.6765640764502</v>
      </c>
      <c r="C9" s="654">
        <v>2151.2677480934399</v>
      </c>
      <c r="D9" s="654">
        <v>2155.31387464823</v>
      </c>
      <c r="E9" s="654">
        <v>2157.3499898447499</v>
      </c>
      <c r="F9" s="654">
        <v>2104.4562303809798</v>
      </c>
      <c r="G9" s="654">
        <v>2102.21175750677</v>
      </c>
      <c r="H9" s="654">
        <v>2152.1999999999998</v>
      </c>
      <c r="I9" s="654">
        <v>2114</v>
      </c>
      <c r="J9" s="654">
        <v>2111.6</v>
      </c>
      <c r="K9" s="62">
        <v>2117.1</v>
      </c>
      <c r="L9" s="62">
        <v>2110</v>
      </c>
      <c r="M9" s="655">
        <v>6.0080934145783083E-3</v>
      </c>
      <c r="N9" s="655">
        <v>2.604659973479917E-3</v>
      </c>
      <c r="O9" s="655">
        <v>3.7047849558538015E-3</v>
      </c>
    </row>
    <row r="10" spans="1:15" s="644" customFormat="1" ht="15" customHeight="1" thickBot="1" x14ac:dyDescent="0.25">
      <c r="A10" s="656" t="s">
        <v>283</v>
      </c>
      <c r="B10" s="657">
        <v>-0.53</v>
      </c>
      <c r="C10" s="657">
        <v>0.06</v>
      </c>
      <c r="D10" s="657">
        <v>0.03</v>
      </c>
      <c r="E10" s="657">
        <v>0.1</v>
      </c>
      <c r="F10" s="657">
        <v>-0.2</v>
      </c>
      <c r="G10" s="657">
        <v>-0.01</v>
      </c>
      <c r="H10" s="657">
        <v>0.08</v>
      </c>
      <c r="I10" s="657">
        <v>-1.66</v>
      </c>
      <c r="J10" s="657">
        <v>-0.41</v>
      </c>
      <c r="K10" s="658">
        <v>-0.72</v>
      </c>
      <c r="L10" s="658">
        <v>-2.71</v>
      </c>
      <c r="M10" s="659" t="s">
        <v>337</v>
      </c>
      <c r="N10" s="659">
        <v>0.75609756097560976</v>
      </c>
      <c r="O10" s="659" t="s">
        <v>337</v>
      </c>
    </row>
    <row r="11" spans="1:15" s="642" customFormat="1" ht="15" customHeight="1" thickBot="1" x14ac:dyDescent="0.25">
      <c r="A11" s="656" t="s">
        <v>284</v>
      </c>
      <c r="B11" s="657">
        <v>-0.53</v>
      </c>
      <c r="C11" s="657">
        <v>0.06</v>
      </c>
      <c r="D11" s="657">
        <v>0.03</v>
      </c>
      <c r="E11" s="657">
        <v>0.1</v>
      </c>
      <c r="F11" s="657">
        <v>-0.2</v>
      </c>
      <c r="G11" s="657">
        <v>-0.01</v>
      </c>
      <c r="H11" s="657">
        <v>0.08</v>
      </c>
      <c r="I11" s="657">
        <v>-1.66</v>
      </c>
      <c r="J11" s="657">
        <v>-0.41</v>
      </c>
      <c r="K11" s="658">
        <v>-0.72</v>
      </c>
      <c r="L11" s="658">
        <v>-2.71</v>
      </c>
      <c r="M11" s="659" t="s">
        <v>337</v>
      </c>
      <c r="N11" s="659">
        <v>0.75609756097560976</v>
      </c>
      <c r="O11" s="659" t="s">
        <v>337</v>
      </c>
    </row>
    <row r="12" spans="1:15" s="644" customFormat="1" ht="15" customHeight="1" thickBot="1" x14ac:dyDescent="0.25">
      <c r="A12" s="660"/>
      <c r="B12" s="661"/>
      <c r="C12" s="661"/>
      <c r="D12" s="661"/>
      <c r="E12" s="661"/>
      <c r="F12" s="661"/>
      <c r="G12" s="661"/>
      <c r="H12" s="661"/>
      <c r="I12" s="661"/>
      <c r="J12" s="661"/>
      <c r="K12" s="662"/>
      <c r="L12" s="662"/>
      <c r="M12" s="663"/>
      <c r="N12" s="663"/>
      <c r="O12" s="663"/>
    </row>
    <row r="13" spans="1:15" s="642" customFormat="1" ht="15" customHeight="1" thickTop="1" thickBot="1" x14ac:dyDescent="0.25">
      <c r="A13" s="649" t="s">
        <v>285</v>
      </c>
      <c r="B13" s="650"/>
      <c r="C13" s="650"/>
      <c r="D13" s="650"/>
      <c r="E13" s="650"/>
      <c r="F13" s="650"/>
      <c r="G13" s="650"/>
      <c r="H13" s="650"/>
      <c r="I13" s="650"/>
      <c r="J13" s="650"/>
      <c r="K13" s="651"/>
      <c r="L13" s="651"/>
      <c r="M13" s="652"/>
      <c r="N13" s="652"/>
      <c r="O13" s="652"/>
    </row>
    <row r="14" spans="1:15" s="642" customFormat="1" ht="15" customHeight="1" x14ac:dyDescent="0.2">
      <c r="A14" s="664" t="s">
        <v>286</v>
      </c>
      <c r="B14" s="665">
        <v>63174.158444560002</v>
      </c>
      <c r="C14" s="665">
        <v>61942.682391390001</v>
      </c>
      <c r="D14" s="665">
        <v>62656.159464980003</v>
      </c>
      <c r="E14" s="665">
        <v>62577.407000569998</v>
      </c>
      <c r="F14" s="665">
        <v>62494.530174400003</v>
      </c>
      <c r="G14" s="665">
        <v>62494.530174400003</v>
      </c>
      <c r="H14" s="665">
        <v>62913.582924789996</v>
      </c>
      <c r="I14" s="665">
        <v>58742.202571829999</v>
      </c>
      <c r="J14" s="665">
        <v>58353.957936430001</v>
      </c>
      <c r="K14" s="666">
        <v>55856.973710029997</v>
      </c>
      <c r="L14" s="666">
        <v>55856.973710029997</v>
      </c>
      <c r="M14" s="667">
        <v>-0.10621019865013703</v>
      </c>
      <c r="N14" s="667">
        <v>-4.2790314739579172E-2</v>
      </c>
      <c r="O14" s="667">
        <v>-0.10621019865013703</v>
      </c>
    </row>
    <row r="15" spans="1:15" s="642" customFormat="1" ht="15" customHeight="1" x14ac:dyDescent="0.2">
      <c r="A15" s="653" t="s">
        <v>287</v>
      </c>
      <c r="B15" s="654">
        <v>2066.7731309999999</v>
      </c>
      <c r="C15" s="654">
        <v>2066.7731309999999</v>
      </c>
      <c r="D15" s="654">
        <v>2066.7731309999999</v>
      </c>
      <c r="E15" s="654">
        <v>2066.7731309999999</v>
      </c>
      <c r="F15" s="654">
        <v>2066.7731309999999</v>
      </c>
      <c r="G15" s="654">
        <v>2066.7731309999999</v>
      </c>
      <c r="H15" s="654">
        <v>2066.7731309999999</v>
      </c>
      <c r="I15" s="654">
        <v>2066.7731309999999</v>
      </c>
      <c r="J15" s="654">
        <v>2066.7731309999999</v>
      </c>
      <c r="K15" s="62">
        <v>2066.7731309999999</v>
      </c>
      <c r="L15" s="62">
        <v>2066.7731309999999</v>
      </c>
      <c r="M15" s="655">
        <v>0</v>
      </c>
      <c r="N15" s="655">
        <v>0</v>
      </c>
      <c r="O15" s="655">
        <v>0</v>
      </c>
    </row>
    <row r="16" spans="1:15" s="642" customFormat="1" ht="15" customHeight="1" x14ac:dyDescent="0.2">
      <c r="A16" s="668" t="s">
        <v>288</v>
      </c>
      <c r="B16" s="669">
        <v>-0.37108999999999998</v>
      </c>
      <c r="C16" s="669">
        <v>-1.4440770000000001</v>
      </c>
      <c r="D16" s="669">
        <v>-6.8873889999999998</v>
      </c>
      <c r="E16" s="669">
        <v>-1.864009</v>
      </c>
      <c r="F16" s="669">
        <v>-1.344144</v>
      </c>
      <c r="G16" s="669">
        <v>-1.344144</v>
      </c>
      <c r="H16" s="669">
        <v>-3.6397309999999998</v>
      </c>
      <c r="I16" s="669">
        <v>-1.8333299999999999</v>
      </c>
      <c r="J16" s="669">
        <v>-1.175214</v>
      </c>
      <c r="K16" s="670">
        <v>-0.67135599999999995</v>
      </c>
      <c r="L16" s="670">
        <v>-0.67135599999999995</v>
      </c>
      <c r="M16" s="113">
        <v>-0.50053268102227144</v>
      </c>
      <c r="N16" s="113">
        <v>-0.42873723423989163</v>
      </c>
      <c r="O16" s="113">
        <v>-0.50053268102227144</v>
      </c>
    </row>
    <row r="17" spans="1:15" s="642" customFormat="1" ht="15" customHeight="1" thickBot="1" x14ac:dyDescent="0.25">
      <c r="A17" s="671" t="s">
        <v>289</v>
      </c>
      <c r="B17" s="61">
        <v>28.524323939999999</v>
      </c>
      <c r="C17" s="61">
        <v>32.207649779999997</v>
      </c>
      <c r="D17" s="61">
        <v>40.582173990000001</v>
      </c>
      <c r="E17" s="61">
        <v>38.486670369999999</v>
      </c>
      <c r="F17" s="61">
        <v>39.794266</v>
      </c>
      <c r="G17" s="61">
        <v>39.794266</v>
      </c>
      <c r="H17" s="61">
        <v>45.109113999999998</v>
      </c>
      <c r="I17" s="61">
        <v>50.194543529999997</v>
      </c>
      <c r="J17" s="61">
        <v>48.158686920000001</v>
      </c>
      <c r="K17" s="62">
        <v>52.428114000000001</v>
      </c>
      <c r="L17" s="62">
        <v>52.428114000000001</v>
      </c>
      <c r="M17" s="114">
        <v>0.31747910616067143</v>
      </c>
      <c r="N17" s="114">
        <v>8.865331164639656E-2</v>
      </c>
      <c r="O17" s="114">
        <v>0.31747910616067143</v>
      </c>
    </row>
    <row r="18" spans="1:15" s="642" customFormat="1" ht="15" customHeight="1" thickBot="1" x14ac:dyDescent="0.25">
      <c r="A18" s="613" t="s">
        <v>290</v>
      </c>
      <c r="B18" s="672">
        <v>2094.92636494</v>
      </c>
      <c r="C18" s="672">
        <v>2097.5367037799997</v>
      </c>
      <c r="D18" s="672">
        <v>2100.4679159899997</v>
      </c>
      <c r="E18" s="672">
        <v>2103.39579237</v>
      </c>
      <c r="F18" s="672">
        <v>2105.2232529999997</v>
      </c>
      <c r="G18" s="672">
        <v>2105.2232529999997</v>
      </c>
      <c r="H18" s="672">
        <v>2108.2425139999996</v>
      </c>
      <c r="I18" s="672">
        <v>2115.1343445299999</v>
      </c>
      <c r="J18" s="672">
        <v>2113.7566039200001</v>
      </c>
      <c r="K18" s="673">
        <v>2118.5298889999999</v>
      </c>
      <c r="L18" s="673">
        <v>2118.5298889999999</v>
      </c>
      <c r="M18" s="674">
        <v>6.3207719091256109E-3</v>
      </c>
      <c r="N18" s="674">
        <v>2.2581999607464986E-3</v>
      </c>
      <c r="O18" s="674">
        <v>6.3207719091256109E-3</v>
      </c>
    </row>
    <row r="19" spans="1:15" s="644" customFormat="1" ht="15" customHeight="1" thickBot="1" x14ac:dyDescent="0.25">
      <c r="A19" s="656" t="s">
        <v>291</v>
      </c>
      <c r="B19" s="657">
        <v>30.155789483497838</v>
      </c>
      <c r="C19" s="657">
        <v>29.531155416619047</v>
      </c>
      <c r="D19" s="657">
        <v>29.829619861367267</v>
      </c>
      <c r="E19" s="657">
        <v>29.750657117860325</v>
      </c>
      <c r="F19" s="657">
        <v>29.685464515624943</v>
      </c>
      <c r="G19" s="657">
        <v>29.685464515624943</v>
      </c>
      <c r="H19" s="657">
        <v>29.841720061618116</v>
      </c>
      <c r="I19" s="657">
        <v>27.772326955847806</v>
      </c>
      <c r="J19" s="657">
        <v>27.606753695393085</v>
      </c>
      <c r="K19" s="658">
        <v>26.36591251322676</v>
      </c>
      <c r="L19" s="658">
        <v>26.36591251322676</v>
      </c>
      <c r="M19" s="659">
        <v>-0.11182415557792391</v>
      </c>
      <c r="N19" s="659">
        <v>-4.4947015352022057E-2</v>
      </c>
      <c r="O19" s="659">
        <v>-0.11182415557792391</v>
      </c>
    </row>
    <row r="20" spans="1:15" s="644" customFormat="1" ht="15" customHeight="1" x14ac:dyDescent="0.2">
      <c r="A20" s="675"/>
      <c r="B20" s="676"/>
      <c r="C20" s="676"/>
      <c r="D20" s="676"/>
      <c r="E20" s="676"/>
      <c r="F20" s="676"/>
      <c r="G20" s="676"/>
      <c r="H20" s="676"/>
      <c r="I20" s="676"/>
      <c r="J20" s="676"/>
      <c r="K20" s="677"/>
      <c r="L20" s="677"/>
      <c r="M20" s="298"/>
      <c r="N20" s="298"/>
      <c r="O20" s="298"/>
    </row>
    <row r="21" spans="1:15" s="642" customFormat="1" ht="15" customHeight="1" thickBot="1" x14ac:dyDescent="0.25">
      <c r="A21" s="649" t="s">
        <v>292</v>
      </c>
      <c r="B21" s="650"/>
      <c r="C21" s="650"/>
      <c r="D21" s="650"/>
      <c r="E21" s="650"/>
      <c r="F21" s="650"/>
      <c r="G21" s="650"/>
      <c r="H21" s="650"/>
      <c r="I21" s="650"/>
      <c r="J21" s="650"/>
      <c r="K21" s="651"/>
      <c r="L21" s="651"/>
      <c r="M21" s="652"/>
      <c r="N21" s="652"/>
      <c r="O21" s="652"/>
    </row>
    <row r="22" spans="1:15" s="642" customFormat="1" ht="15" customHeight="1" x14ac:dyDescent="0.2">
      <c r="A22" s="653" t="s">
        <v>286</v>
      </c>
      <c r="B22" s="678">
        <v>63174.158444560002</v>
      </c>
      <c r="C22" s="678">
        <v>61942.682391390001</v>
      </c>
      <c r="D22" s="678">
        <v>62656.159464980003</v>
      </c>
      <c r="E22" s="678">
        <v>62577.407000569998</v>
      </c>
      <c r="F22" s="678">
        <v>62494.530174400003</v>
      </c>
      <c r="G22" s="678">
        <v>62494.530174400003</v>
      </c>
      <c r="H22" s="678">
        <v>62913.582924789996</v>
      </c>
      <c r="I22" s="678">
        <v>58742.202571829999</v>
      </c>
      <c r="J22" s="678">
        <v>58353.957936430001</v>
      </c>
      <c r="K22" s="62">
        <v>55856.973710029997</v>
      </c>
      <c r="L22" s="62">
        <v>55856.973710029997</v>
      </c>
      <c r="M22" s="655">
        <v>-0.10621019865013703</v>
      </c>
      <c r="N22" s="655">
        <v>-4.2790314739579172E-2</v>
      </c>
      <c r="O22" s="655">
        <v>-0.10621019865013703</v>
      </c>
    </row>
    <row r="23" spans="1:15" s="642" customFormat="1" ht="15" customHeight="1" thickBot="1" x14ac:dyDescent="0.25">
      <c r="A23" s="679" t="s">
        <v>293</v>
      </c>
      <c r="B23" s="627">
        <v>8839.0942706500009</v>
      </c>
      <c r="C23" s="627">
        <v>8037.1570609999999</v>
      </c>
      <c r="D23" s="627">
        <v>8223.0305592299992</v>
      </c>
      <c r="E23" s="627">
        <v>8294.6043491799992</v>
      </c>
      <c r="F23" s="627">
        <v>8372.0875666899992</v>
      </c>
      <c r="G23" s="627">
        <v>8372.0875666899992</v>
      </c>
      <c r="H23" s="627">
        <v>8404.1946518099994</v>
      </c>
      <c r="I23" s="627">
        <v>6938.1483039000004</v>
      </c>
      <c r="J23" s="627">
        <v>6859.1122944700001</v>
      </c>
      <c r="K23" s="628">
        <v>6253.5166788400002</v>
      </c>
      <c r="L23" s="628">
        <v>6253.5166788400002</v>
      </c>
      <c r="M23" s="629">
        <v>-0.25305168764349184</v>
      </c>
      <c r="N23" s="630">
        <v>-8.8290669350645778E-2</v>
      </c>
      <c r="O23" s="630">
        <v>-0.25305168764349184</v>
      </c>
    </row>
    <row r="24" spans="1:15" s="642" customFormat="1" ht="15" customHeight="1" thickBot="1" x14ac:dyDescent="0.25">
      <c r="A24" s="613" t="s">
        <v>294</v>
      </c>
      <c r="B24" s="680">
        <v>54335.064173910003</v>
      </c>
      <c r="C24" s="680">
        <v>53905.525330390003</v>
      </c>
      <c r="D24" s="680">
        <v>54433.128905750003</v>
      </c>
      <c r="E24" s="680">
        <v>54282.802651389997</v>
      </c>
      <c r="F24" s="680">
        <v>54122.44260771</v>
      </c>
      <c r="G24" s="680">
        <v>54122.44260771</v>
      </c>
      <c r="H24" s="680">
        <v>54509.388272980003</v>
      </c>
      <c r="I24" s="680">
        <v>51804.054267929998</v>
      </c>
      <c r="J24" s="680">
        <v>51494.845641959997</v>
      </c>
      <c r="K24" s="673">
        <v>49603.457031190002</v>
      </c>
      <c r="L24" s="673">
        <v>49603.457031190002</v>
      </c>
      <c r="M24" s="674">
        <v>-8.3495595519856414E-2</v>
      </c>
      <c r="N24" s="674">
        <v>-3.6729668517130554E-2</v>
      </c>
      <c r="O24" s="674">
        <v>-8.3495595519856414E-2</v>
      </c>
    </row>
    <row r="25" spans="1:15" s="642" customFormat="1" ht="15" customHeight="1" x14ac:dyDescent="0.2">
      <c r="A25" s="653" t="s">
        <v>287</v>
      </c>
      <c r="B25" s="654">
        <v>2066.7731309999999</v>
      </c>
      <c r="C25" s="654">
        <v>2066.7731309999999</v>
      </c>
      <c r="D25" s="654">
        <v>2066.7731309999999</v>
      </c>
      <c r="E25" s="654">
        <v>2066.7731309999999</v>
      </c>
      <c r="F25" s="654">
        <v>2066.7731309999999</v>
      </c>
      <c r="G25" s="654">
        <v>2066.7731309999999</v>
      </c>
      <c r="H25" s="654">
        <v>2066.7731309999999</v>
      </c>
      <c r="I25" s="654">
        <v>2066.7731309999999</v>
      </c>
      <c r="J25" s="654">
        <v>2066.7731309999999</v>
      </c>
      <c r="K25" s="62">
        <v>2066.7731309999999</v>
      </c>
      <c r="L25" s="62">
        <v>2066.7731309999999</v>
      </c>
      <c r="M25" s="655">
        <v>0</v>
      </c>
      <c r="N25" s="655">
        <v>0</v>
      </c>
      <c r="O25" s="655">
        <v>0</v>
      </c>
    </row>
    <row r="26" spans="1:15" s="642" customFormat="1" ht="15" customHeight="1" x14ac:dyDescent="0.2">
      <c r="A26" s="668" t="s">
        <v>288</v>
      </c>
      <c r="B26" s="669">
        <v>-0.37108999999999998</v>
      </c>
      <c r="C26" s="669">
        <v>-1.4440770000000001</v>
      </c>
      <c r="D26" s="669">
        <v>-6.8873889999999998</v>
      </c>
      <c r="E26" s="669">
        <v>-1.864009</v>
      </c>
      <c r="F26" s="669">
        <v>-1.344144</v>
      </c>
      <c r="G26" s="669">
        <v>-1.344144</v>
      </c>
      <c r="H26" s="669">
        <v>-3.6397309999999998</v>
      </c>
      <c r="I26" s="669">
        <v>-1.8333299999999999</v>
      </c>
      <c r="J26" s="669">
        <v>-1.175214</v>
      </c>
      <c r="K26" s="670">
        <v>-0.67135599999999995</v>
      </c>
      <c r="L26" s="670">
        <v>-0.67135599999999995</v>
      </c>
      <c r="M26" s="113">
        <v>-0.50053268102227144</v>
      </c>
      <c r="N26" s="113">
        <v>-0.42873723423989163</v>
      </c>
      <c r="O26" s="113">
        <v>-0.50053268102227144</v>
      </c>
    </row>
    <row r="27" spans="1:15" s="642" customFormat="1" ht="15" customHeight="1" thickBot="1" x14ac:dyDescent="0.25">
      <c r="A27" s="671" t="s">
        <v>289</v>
      </c>
      <c r="B27" s="61">
        <v>28.524323939999999</v>
      </c>
      <c r="C27" s="61">
        <v>32.207649779999997</v>
      </c>
      <c r="D27" s="61">
        <v>40.582173990000001</v>
      </c>
      <c r="E27" s="61">
        <v>38.486670369999999</v>
      </c>
      <c r="F27" s="61">
        <v>39.794266</v>
      </c>
      <c r="G27" s="61">
        <v>39.794266</v>
      </c>
      <c r="H27" s="61">
        <v>45.109113999999998</v>
      </c>
      <c r="I27" s="61">
        <v>50.194543529999997</v>
      </c>
      <c r="J27" s="61">
        <v>48.158686920000001</v>
      </c>
      <c r="K27" s="62">
        <v>52.428114000000001</v>
      </c>
      <c r="L27" s="62">
        <v>52.428114000000001</v>
      </c>
      <c r="M27" s="114">
        <v>0.31747910616067143</v>
      </c>
      <c r="N27" s="114">
        <v>8.865331164639656E-2</v>
      </c>
      <c r="O27" s="114">
        <v>0.31747910616067143</v>
      </c>
    </row>
    <row r="28" spans="1:15" s="642" customFormat="1" ht="15" customHeight="1" thickBot="1" x14ac:dyDescent="0.25">
      <c r="A28" s="613" t="s">
        <v>290</v>
      </c>
      <c r="B28" s="672">
        <v>2094.92636494</v>
      </c>
      <c r="C28" s="672">
        <v>2097.5367037799997</v>
      </c>
      <c r="D28" s="672">
        <v>2100.4679159899997</v>
      </c>
      <c r="E28" s="672">
        <v>2103.39579237</v>
      </c>
      <c r="F28" s="672">
        <v>2105.2232529999997</v>
      </c>
      <c r="G28" s="672">
        <v>2105.2232529999997</v>
      </c>
      <c r="H28" s="672">
        <v>2108.2425139999996</v>
      </c>
      <c r="I28" s="672">
        <v>2115.1343445299999</v>
      </c>
      <c r="J28" s="672">
        <v>2113.7566039200001</v>
      </c>
      <c r="K28" s="673">
        <v>2118.5298889999999</v>
      </c>
      <c r="L28" s="673">
        <v>2118.5298889999999</v>
      </c>
      <c r="M28" s="674">
        <v>6.3207719091256109E-3</v>
      </c>
      <c r="N28" s="674">
        <v>2.2581999607464986E-3</v>
      </c>
      <c r="O28" s="674">
        <v>6.3207719091256109E-3</v>
      </c>
    </row>
    <row r="29" spans="1:15" s="644" customFormat="1" ht="15" customHeight="1" thickBot="1" x14ac:dyDescent="0.25">
      <c r="A29" s="656" t="s">
        <v>295</v>
      </c>
      <c r="B29" s="681">
        <v>25.93650310733771</v>
      </c>
      <c r="C29" s="681">
        <v>25.699443176963776</v>
      </c>
      <c r="D29" s="681">
        <v>25.914763320769122</v>
      </c>
      <c r="E29" s="681">
        <v>25.807222230023996</v>
      </c>
      <c r="F29" s="681">
        <v>25.708647541577392</v>
      </c>
      <c r="G29" s="681">
        <v>25.708647541577392</v>
      </c>
      <c r="H29" s="681">
        <v>25.855369062621993</v>
      </c>
      <c r="I29" s="681">
        <v>24.492086945636203</v>
      </c>
      <c r="J29" s="681">
        <v>24.361766887664299</v>
      </c>
      <c r="K29" s="658">
        <v>23.414093560230153</v>
      </c>
      <c r="L29" s="658">
        <v>23.414093560230153</v>
      </c>
      <c r="M29" s="659">
        <v>-8.9252224475689146E-2</v>
      </c>
      <c r="N29" s="659">
        <v>-3.8900024444204151E-2</v>
      </c>
      <c r="O29" s="659">
        <v>-8.9252224475689146E-2</v>
      </c>
    </row>
    <row r="30" spans="1:15" s="642" customFormat="1" ht="13.5" customHeight="1" thickBot="1" x14ac:dyDescent="0.25">
      <c r="A30" s="682"/>
      <c r="B30" s="683"/>
      <c r="C30" s="683"/>
      <c r="D30" s="683"/>
      <c r="E30" s="683"/>
      <c r="F30" s="683"/>
      <c r="G30" s="683"/>
      <c r="H30" s="683"/>
      <c r="I30" s="683"/>
      <c r="J30" s="683"/>
      <c r="K30" s="684"/>
      <c r="L30" s="684"/>
      <c r="M30" s="685"/>
      <c r="N30" s="686"/>
      <c r="O30" s="686"/>
    </row>
    <row r="31" spans="1:15" s="642" customFormat="1" ht="15" customHeight="1" thickTop="1" thickBot="1" x14ac:dyDescent="0.25">
      <c r="A31" s="649" t="s">
        <v>402</v>
      </c>
      <c r="B31" s="650"/>
      <c r="C31" s="650"/>
      <c r="D31" s="650"/>
      <c r="E31" s="650"/>
      <c r="F31" s="650"/>
      <c r="G31" s="650"/>
      <c r="H31" s="650"/>
      <c r="I31" s="650"/>
      <c r="J31" s="650"/>
      <c r="K31" s="651"/>
      <c r="L31" s="651"/>
      <c r="M31" s="652"/>
      <c r="N31" s="652"/>
      <c r="O31" s="652"/>
    </row>
    <row r="32" spans="1:15" s="642" customFormat="1" ht="15" customHeight="1" thickBot="1" x14ac:dyDescent="0.25">
      <c r="A32" s="613" t="s">
        <v>296</v>
      </c>
      <c r="B32" s="680">
        <v>1474.73232655981</v>
      </c>
      <c r="C32" s="680">
        <v>1477.73512364619</v>
      </c>
      <c r="D32" s="680">
        <v>1420.9597569913001</v>
      </c>
      <c r="E32" s="680">
        <v>1379.9822998510999</v>
      </c>
      <c r="F32" s="680">
        <v>1348.1373075965901</v>
      </c>
      <c r="G32" s="680">
        <v>1348.1373075965901</v>
      </c>
      <c r="H32" s="680">
        <v>1437.1787105727601</v>
      </c>
      <c r="I32" s="680">
        <v>1436.0955246967701</v>
      </c>
      <c r="J32" s="680">
        <v>1500.9218274423399</v>
      </c>
      <c r="K32" s="673">
        <v>1297.6743917219501</v>
      </c>
      <c r="L32" s="673">
        <v>1297.6743917219501</v>
      </c>
      <c r="M32" s="674">
        <v>-3.7431584743102597E-2</v>
      </c>
      <c r="N32" s="674">
        <v>-0.1354150709279347</v>
      </c>
      <c r="O32" s="674">
        <v>-3.7431584743102597E-2</v>
      </c>
    </row>
    <row r="33" spans="1:15" s="642" customFormat="1" ht="15" customHeight="1" x14ac:dyDescent="0.2">
      <c r="A33" s="668" t="s">
        <v>297</v>
      </c>
      <c r="B33" s="669">
        <v>287.88197115520001</v>
      </c>
      <c r="C33" s="669">
        <v>269.08314122164995</v>
      </c>
      <c r="D33" s="669">
        <v>277.87457064415003</v>
      </c>
      <c r="E33" s="669">
        <v>257.75065078878004</v>
      </c>
      <c r="F33" s="669">
        <v>252.57827282439001</v>
      </c>
      <c r="G33" s="669">
        <v>252.57827282439001</v>
      </c>
      <c r="H33" s="669">
        <v>263.18168069333001</v>
      </c>
      <c r="I33" s="669">
        <v>291.66459886929999</v>
      </c>
      <c r="J33" s="669">
        <v>351.08403218070004</v>
      </c>
      <c r="K33" s="670">
        <v>266.01</v>
      </c>
      <c r="L33" s="670">
        <v>266.01</v>
      </c>
      <c r="M33" s="113">
        <v>5.3178474242511875E-2</v>
      </c>
      <c r="N33" s="113">
        <v>-0.24231814717484257</v>
      </c>
      <c r="O33" s="113">
        <v>5.3178474242511875E-2</v>
      </c>
    </row>
    <row r="34" spans="1:15" s="642" customFormat="1" ht="15" customHeight="1" x14ac:dyDescent="0.2">
      <c r="A34" s="668" t="s">
        <v>298</v>
      </c>
      <c r="B34" s="669">
        <v>71.643189344969997</v>
      </c>
      <c r="C34" s="669">
        <v>69.004155147169996</v>
      </c>
      <c r="D34" s="669">
        <v>70.882235542530012</v>
      </c>
      <c r="E34" s="669">
        <v>65.808912214179998</v>
      </c>
      <c r="F34" s="669">
        <v>67.906492523990011</v>
      </c>
      <c r="G34" s="669">
        <v>67.906492523990011</v>
      </c>
      <c r="H34" s="669">
        <v>70.41559760893</v>
      </c>
      <c r="I34" s="669">
        <v>79.379339046649989</v>
      </c>
      <c r="J34" s="669">
        <v>93.911692002539993</v>
      </c>
      <c r="K34" s="670">
        <v>74.31</v>
      </c>
      <c r="L34" s="670">
        <v>74.31</v>
      </c>
      <c r="M34" s="113">
        <v>9.4298898941773013E-2</v>
      </c>
      <c r="N34" s="113">
        <v>-0.20872472409516196</v>
      </c>
      <c r="O34" s="113">
        <v>9.4298898941773013E-2</v>
      </c>
    </row>
    <row r="35" spans="1:15" s="642" customFormat="1" ht="15" customHeight="1" x14ac:dyDescent="0.2">
      <c r="A35" s="668" t="s">
        <v>299</v>
      </c>
      <c r="B35" s="669">
        <v>0.72788166558</v>
      </c>
      <c r="C35" s="669">
        <v>4.5823964317900003</v>
      </c>
      <c r="D35" s="669">
        <v>1.0472973334</v>
      </c>
      <c r="E35" s="669">
        <v>0.58788921958999996</v>
      </c>
      <c r="F35" s="669">
        <v>0.58737671016000004</v>
      </c>
      <c r="G35" s="669">
        <v>0.58737671016000004</v>
      </c>
      <c r="H35" s="669">
        <v>0.86743763197000001</v>
      </c>
      <c r="I35" s="669">
        <v>0.97710170250999995</v>
      </c>
      <c r="J35" s="669">
        <v>3.5444646744999999</v>
      </c>
      <c r="K35" s="670">
        <v>1.03</v>
      </c>
      <c r="L35" s="670">
        <v>1.03</v>
      </c>
      <c r="M35" s="113">
        <v>0.75355948266901907</v>
      </c>
      <c r="N35" s="113">
        <v>-0.70940604729110546</v>
      </c>
      <c r="O35" s="113">
        <v>0.75355948266901907</v>
      </c>
    </row>
    <row r="36" spans="1:15" s="642" customFormat="1" ht="15" customHeight="1" thickBot="1" x14ac:dyDescent="0.25">
      <c r="A36" s="668" t="s">
        <v>300</v>
      </c>
      <c r="B36" s="669">
        <v>19.930129925740001</v>
      </c>
      <c r="C36" s="669">
        <v>47.365441336890001</v>
      </c>
      <c r="D36" s="669">
        <v>45.380464528189997</v>
      </c>
      <c r="E36" s="669">
        <v>39.544784478910003</v>
      </c>
      <c r="F36" s="669">
        <v>17.510208538019999</v>
      </c>
      <c r="G36" s="669">
        <v>17.510208538019999</v>
      </c>
      <c r="H36" s="669">
        <v>40.162895463810003</v>
      </c>
      <c r="I36" s="669">
        <v>42.433252293060001</v>
      </c>
      <c r="J36" s="669">
        <v>33.811534052479999</v>
      </c>
      <c r="K36" s="670">
        <v>10.4</v>
      </c>
      <c r="L36" s="670">
        <v>10.4</v>
      </c>
      <c r="M36" s="113">
        <v>-0.40606075721951396</v>
      </c>
      <c r="N36" s="113">
        <v>-0.6924126546918038</v>
      </c>
      <c r="O36" s="113">
        <v>-0.40606075721951396</v>
      </c>
    </row>
    <row r="37" spans="1:15" s="642" customFormat="1" ht="15" customHeight="1" thickBot="1" x14ac:dyDescent="0.25">
      <c r="A37" s="613" t="s">
        <v>403</v>
      </c>
      <c r="B37" s="672">
        <v>1094.5491544683198</v>
      </c>
      <c r="C37" s="672">
        <v>1087.6999895086904</v>
      </c>
      <c r="D37" s="672">
        <v>1025.7751889430301</v>
      </c>
      <c r="E37" s="672">
        <v>1016.2900631496398</v>
      </c>
      <c r="F37" s="672">
        <v>1009.55495700003</v>
      </c>
      <c r="G37" s="672">
        <v>1009.55495700003</v>
      </c>
      <c r="H37" s="672">
        <v>1062.5510991747201</v>
      </c>
      <c r="I37" s="672">
        <v>1021.6412327852503</v>
      </c>
      <c r="J37" s="672">
        <v>1018.57010453212</v>
      </c>
      <c r="K37" s="673">
        <v>945.9243917219502</v>
      </c>
      <c r="L37" s="673">
        <v>945.9243917219502</v>
      </c>
      <c r="M37" s="674">
        <v>-6.3028332273423637E-2</v>
      </c>
      <c r="N37" s="674">
        <v>-7.1321269382375596E-2</v>
      </c>
      <c r="O37" s="674">
        <v>-6.3028332273423637E-2</v>
      </c>
    </row>
    <row r="38" spans="1:15" s="642" customFormat="1" ht="13.5" customHeight="1" thickBot="1" x14ac:dyDescent="0.25">
      <c r="A38" s="682"/>
      <c r="B38" s="683"/>
      <c r="C38" s="683"/>
      <c r="D38" s="683"/>
      <c r="E38" s="683"/>
      <c r="F38" s="683"/>
      <c r="G38" s="683"/>
      <c r="H38" s="683"/>
      <c r="I38" s="683"/>
      <c r="J38" s="683"/>
      <c r="K38" s="684"/>
      <c r="L38" s="684"/>
      <c r="M38" s="685"/>
      <c r="N38" s="685"/>
      <c r="O38" s="686"/>
    </row>
    <row r="39" spans="1:15" s="16" customFormat="1" ht="15" customHeight="1" thickTop="1" x14ac:dyDescent="0.2">
      <c r="A39" s="178" t="s">
        <v>349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</row>
  </sheetData>
  <mergeCells count="1">
    <mergeCell ref="A1:G1"/>
  </mergeCells>
  <pageMargins left="0.7" right="0.7" top="0.75" bottom="0.75" header="0.3" footer="0.3"/>
  <pageSetup paperSize="9" scale="71" orientation="landscape" r:id="rId1"/>
  <headerFooter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K70"/>
  <sheetViews>
    <sheetView showGridLines="0" zoomScaleNormal="100" workbookViewId="0">
      <selection activeCell="A10" sqref="A10"/>
    </sheetView>
  </sheetViews>
  <sheetFormatPr defaultColWidth="11.42578125" defaultRowHeight="20.25" x14ac:dyDescent="0.3"/>
  <cols>
    <col min="1" max="1" width="65.5703125" style="216" customWidth="1"/>
    <col min="2" max="8" width="11.42578125" style="217" customWidth="1"/>
    <col min="9" max="10" width="11.7109375" style="217" customWidth="1"/>
    <col min="11" max="11" width="13.7109375" style="217" customWidth="1"/>
    <col min="12" max="16384" width="11.42578125" style="33"/>
  </cols>
  <sheetData>
    <row r="1" spans="1:11" s="6" customFormat="1" ht="20.25" customHeight="1" thickBot="1" x14ac:dyDescent="0.4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180"/>
    </row>
    <row r="2" spans="1:11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180"/>
    </row>
    <row r="3" spans="1:11" s="11" customFormat="1" ht="18.75" customHeight="1" thickTop="1" x14ac:dyDescent="0.3">
      <c r="A3" s="181" t="s">
        <v>84</v>
      </c>
      <c r="B3" s="182"/>
      <c r="C3" s="182"/>
      <c r="D3" s="182"/>
      <c r="E3" s="182"/>
      <c r="F3" s="183"/>
      <c r="G3" s="183"/>
      <c r="H3" s="183"/>
      <c r="I3" s="182"/>
      <c r="J3" s="182"/>
      <c r="K3" s="184"/>
    </row>
    <row r="4" spans="1:11" s="16" customFormat="1" ht="24" customHeight="1" x14ac:dyDescent="0.2">
      <c r="A4" s="185" t="s">
        <v>85</v>
      </c>
      <c r="B4" s="186">
        <v>43100</v>
      </c>
      <c r="C4" s="186">
        <v>43190</v>
      </c>
      <c r="D4" s="186">
        <v>43281</v>
      </c>
      <c r="E4" s="186">
        <v>43373</v>
      </c>
      <c r="F4" s="186">
        <v>43465</v>
      </c>
      <c r="G4" s="186">
        <v>43555</v>
      </c>
      <c r="H4" s="186">
        <v>43646</v>
      </c>
      <c r="I4" s="186">
        <v>43738</v>
      </c>
      <c r="J4" s="187">
        <v>43830</v>
      </c>
      <c r="K4" s="188" t="s">
        <v>350</v>
      </c>
    </row>
    <row r="5" spans="1:11" s="23" customFormat="1" ht="15" customHeight="1" x14ac:dyDescent="0.2">
      <c r="A5" s="189" t="s">
        <v>86</v>
      </c>
      <c r="B5" s="190"/>
      <c r="C5" s="190"/>
      <c r="D5" s="190"/>
      <c r="E5" s="190"/>
      <c r="F5" s="190"/>
      <c r="G5" s="190"/>
      <c r="H5" s="190"/>
      <c r="I5" s="190"/>
      <c r="J5" s="191"/>
      <c r="K5" s="192"/>
    </row>
    <row r="6" spans="1:11" s="1" customFormat="1" ht="15" customHeight="1" x14ac:dyDescent="0.25">
      <c r="A6" s="193" t="s">
        <v>87</v>
      </c>
      <c r="B6" s="194">
        <v>225655.18283857999</v>
      </c>
      <c r="C6" s="194">
        <v>226719.72412118001</v>
      </c>
      <c r="D6" s="194">
        <v>208086.21411756999</v>
      </c>
      <c r="E6" s="194">
        <v>201190.40099992001</v>
      </c>
      <c r="F6" s="194">
        <v>188731.33618129001</v>
      </c>
      <c r="G6" s="194">
        <v>187314.33088394001</v>
      </c>
      <c r="H6" s="194">
        <v>160981.55033778999</v>
      </c>
      <c r="I6" s="194">
        <v>167843.03770553001</v>
      </c>
      <c r="J6" s="112">
        <v>137592.12738247999</v>
      </c>
      <c r="K6" s="113">
        <v>-0.27096299869189255</v>
      </c>
    </row>
    <row r="7" spans="1:11" s="1" customFormat="1" ht="15" customHeight="1" x14ac:dyDescent="0.25">
      <c r="A7" s="195" t="s">
        <v>88</v>
      </c>
      <c r="B7" s="194">
        <v>9265.2906299499991</v>
      </c>
      <c r="C7" s="194">
        <v>11160.07527824</v>
      </c>
      <c r="D7" s="194">
        <v>10871.647791990001</v>
      </c>
      <c r="E7" s="194">
        <v>9131.8242481599991</v>
      </c>
      <c r="F7" s="194">
        <v>8881.1906047800003</v>
      </c>
      <c r="G7" s="194">
        <v>11428.38924835</v>
      </c>
      <c r="H7" s="194">
        <v>10143.86210686</v>
      </c>
      <c r="I7" s="194">
        <v>10222.50093694</v>
      </c>
      <c r="J7" s="112">
        <v>9635.53189346</v>
      </c>
      <c r="K7" s="113">
        <v>8.4936955217918664E-2</v>
      </c>
    </row>
    <row r="8" spans="1:11" s="1" customFormat="1" ht="15" customHeight="1" x14ac:dyDescent="0.25">
      <c r="A8" s="195" t="s">
        <v>89</v>
      </c>
      <c r="B8" s="194">
        <v>9971.2510783500002</v>
      </c>
      <c r="C8" s="194">
        <v>10082.47437708</v>
      </c>
      <c r="D8" s="194">
        <v>7725.1163173300001</v>
      </c>
      <c r="E8" s="194">
        <v>8671.3229231400001</v>
      </c>
      <c r="F8" s="194">
        <v>8221.75624728</v>
      </c>
      <c r="G8" s="194">
        <v>9830.9299597999998</v>
      </c>
      <c r="H8" s="194">
        <v>9125.8200658000005</v>
      </c>
      <c r="I8" s="194">
        <v>9545.6475852200001</v>
      </c>
      <c r="J8" s="112">
        <v>13800.898459890001</v>
      </c>
      <c r="K8" s="113">
        <v>0.67858278022481455</v>
      </c>
    </row>
    <row r="9" spans="1:11" s="1" customFormat="1" ht="15" customHeight="1" x14ac:dyDescent="0.25">
      <c r="A9" s="195" t="s">
        <v>90</v>
      </c>
      <c r="B9" s="194">
        <v>16731.857386970001</v>
      </c>
      <c r="C9" s="194">
        <v>1738.34961795</v>
      </c>
      <c r="D9" s="194">
        <v>916.18876389000002</v>
      </c>
      <c r="E9" s="194">
        <v>2015.46518408</v>
      </c>
      <c r="F9" s="194">
        <v>3396.3245689599999</v>
      </c>
      <c r="G9" s="194">
        <v>4792.4388482100003</v>
      </c>
      <c r="H9" s="194">
        <v>646.78456474999996</v>
      </c>
      <c r="I9" s="194">
        <v>383.50491383000002</v>
      </c>
      <c r="J9" s="112">
        <v>428.11540131999999</v>
      </c>
      <c r="K9" s="113">
        <v>-0.87394744152762327</v>
      </c>
    </row>
    <row r="10" spans="1:11" s="201" customFormat="1" ht="15" customHeight="1" x14ac:dyDescent="0.2">
      <c r="A10" s="198" t="s">
        <v>91</v>
      </c>
      <c r="B10" s="199">
        <v>636969.66437757004</v>
      </c>
      <c r="C10" s="199">
        <v>631117.92616002995</v>
      </c>
      <c r="D10" s="199">
        <v>602270.49658895994</v>
      </c>
      <c r="E10" s="199">
        <v>576408.69696853997</v>
      </c>
      <c r="F10" s="199">
        <v>573343.64894913009</v>
      </c>
      <c r="G10" s="199">
        <v>604381.95903395</v>
      </c>
      <c r="H10" s="199">
        <v>630020.15947730001</v>
      </c>
      <c r="I10" s="199">
        <v>669141.24756346003</v>
      </c>
      <c r="J10" s="200">
        <v>530713.26670170994</v>
      </c>
      <c r="K10" s="113">
        <v>-7.4353980070340886E-2</v>
      </c>
    </row>
    <row r="11" spans="1:11" s="1" customFormat="1" ht="15" customHeight="1" x14ac:dyDescent="0.25">
      <c r="A11" s="202" t="s">
        <v>92</v>
      </c>
      <c r="B11" s="203" t="s">
        <v>338</v>
      </c>
      <c r="C11" s="203">
        <v>53150.924940830002</v>
      </c>
      <c r="D11" s="203">
        <v>48811.862242050003</v>
      </c>
      <c r="E11" s="203">
        <v>49659.728947410003</v>
      </c>
      <c r="F11" s="203">
        <v>51181.662026209997</v>
      </c>
      <c r="G11" s="203">
        <v>53879.267975690003</v>
      </c>
      <c r="H11" s="203">
        <v>49958.640053859999</v>
      </c>
      <c r="I11" s="203">
        <v>44970.415709940004</v>
      </c>
      <c r="J11" s="58">
        <v>45503.354674870003</v>
      </c>
      <c r="K11" s="113">
        <v>-0.11094417661607292</v>
      </c>
    </row>
    <row r="12" spans="1:11" s="1" customFormat="1" ht="15" customHeight="1" x14ac:dyDescent="0.25">
      <c r="A12" s="126" t="s">
        <v>93</v>
      </c>
      <c r="B12" s="111">
        <v>49396.578670490002</v>
      </c>
      <c r="C12" s="111" t="s">
        <v>338</v>
      </c>
      <c r="D12" s="111" t="s">
        <v>338</v>
      </c>
      <c r="E12" s="111" t="s">
        <v>338</v>
      </c>
      <c r="F12" s="111" t="s">
        <v>338</v>
      </c>
      <c r="G12" s="111" t="s">
        <v>338</v>
      </c>
      <c r="H12" s="111" t="s">
        <v>338</v>
      </c>
      <c r="I12" s="111" t="s">
        <v>338</v>
      </c>
      <c r="J12" s="112" t="s">
        <v>338</v>
      </c>
      <c r="K12" s="113" t="s">
        <v>337</v>
      </c>
    </row>
    <row r="13" spans="1:11" s="1" customFormat="1" ht="15" customHeight="1" x14ac:dyDescent="0.25">
      <c r="A13" s="126" t="s">
        <v>94</v>
      </c>
      <c r="B13" s="194">
        <v>865.69286469999997</v>
      </c>
      <c r="C13" s="194">
        <v>898.03320841000004</v>
      </c>
      <c r="D13" s="194">
        <v>850.78819817999999</v>
      </c>
      <c r="E13" s="194">
        <v>849.28438748999997</v>
      </c>
      <c r="F13" s="194">
        <v>878.62544486000002</v>
      </c>
      <c r="G13" s="194">
        <v>920.62814629000002</v>
      </c>
      <c r="H13" s="194">
        <v>919.24564074</v>
      </c>
      <c r="I13" s="194">
        <v>912.68588254999997</v>
      </c>
      <c r="J13" s="112">
        <v>929.44659660000002</v>
      </c>
      <c r="K13" s="113">
        <v>5.7841657144470426E-2</v>
      </c>
    </row>
    <row r="14" spans="1:11" s="1" customFormat="1" ht="15" customHeight="1" x14ac:dyDescent="0.25">
      <c r="A14" s="126" t="s">
        <v>95</v>
      </c>
      <c r="B14" s="194">
        <v>401699.43484512001</v>
      </c>
      <c r="C14" s="194">
        <v>387365.59557013999</v>
      </c>
      <c r="D14" s="194">
        <v>390965.36874273</v>
      </c>
      <c r="E14" s="194">
        <v>394113.84586786001</v>
      </c>
      <c r="F14" s="194">
        <v>400296.54662004998</v>
      </c>
      <c r="G14" s="194">
        <v>410564.1555166</v>
      </c>
      <c r="H14" s="194">
        <v>414888.94573425001</v>
      </c>
      <c r="I14" s="194">
        <v>426538.56380096002</v>
      </c>
      <c r="J14" s="112">
        <v>429840.51752629998</v>
      </c>
      <c r="K14" s="113">
        <v>7.3805210551297407E-2</v>
      </c>
    </row>
    <row r="15" spans="1:11" s="1" customFormat="1" ht="15" customHeight="1" x14ac:dyDescent="0.25">
      <c r="A15" s="126" t="s">
        <v>96</v>
      </c>
      <c r="B15" s="194">
        <v>3170.1596642700001</v>
      </c>
      <c r="C15" s="194" t="s">
        <v>338</v>
      </c>
      <c r="D15" s="194" t="s">
        <v>338</v>
      </c>
      <c r="E15" s="194" t="s">
        <v>338</v>
      </c>
      <c r="F15" s="194" t="s">
        <v>338</v>
      </c>
      <c r="G15" s="194" t="s">
        <v>338</v>
      </c>
      <c r="H15" s="194" t="s">
        <v>338</v>
      </c>
      <c r="I15" s="194" t="s">
        <v>338</v>
      </c>
      <c r="J15" s="112" t="s">
        <v>338</v>
      </c>
      <c r="K15" s="113" t="s">
        <v>337</v>
      </c>
    </row>
    <row r="16" spans="1:11" s="1" customFormat="1" ht="15" customHeight="1" x14ac:dyDescent="0.25">
      <c r="A16" s="126" t="s">
        <v>97</v>
      </c>
      <c r="B16" s="194">
        <v>2662.6057547999999</v>
      </c>
      <c r="C16" s="194">
        <v>2452.5025405000001</v>
      </c>
      <c r="D16" s="194">
        <v>2539.6602117500001</v>
      </c>
      <c r="E16" s="194">
        <v>2506.20377173</v>
      </c>
      <c r="F16" s="194">
        <v>2421.2161659499998</v>
      </c>
      <c r="G16" s="194">
        <v>5438.8286499799997</v>
      </c>
      <c r="H16" s="194">
        <v>5334.0862813900003</v>
      </c>
      <c r="I16" s="194">
        <v>5140.9440095800001</v>
      </c>
      <c r="J16" s="112">
        <v>4930.4505321799998</v>
      </c>
      <c r="K16" s="113">
        <v>1.0363528880724555</v>
      </c>
    </row>
    <row r="17" spans="1:11" s="1" customFormat="1" ht="15" customHeight="1" x14ac:dyDescent="0.25">
      <c r="A17" s="126" t="s">
        <v>98</v>
      </c>
      <c r="B17" s="194">
        <v>8839.0942706500009</v>
      </c>
      <c r="C17" s="194">
        <v>8751.3119005400004</v>
      </c>
      <c r="D17" s="194">
        <v>8982.2348894700008</v>
      </c>
      <c r="E17" s="194">
        <v>9055.8542560999995</v>
      </c>
      <c r="F17" s="194">
        <v>9140.9541582500005</v>
      </c>
      <c r="G17" s="194">
        <v>9183.4827298700002</v>
      </c>
      <c r="H17" s="194">
        <v>7708.1383997000003</v>
      </c>
      <c r="I17" s="194">
        <v>7650.0937235199999</v>
      </c>
      <c r="J17" s="112">
        <v>7028.8939759799996</v>
      </c>
      <c r="K17" s="113">
        <v>-0.2310546739110162</v>
      </c>
    </row>
    <row r="18" spans="1:11" s="1" customFormat="1" ht="15" customHeight="1" x14ac:dyDescent="0.25">
      <c r="A18" s="126" t="s">
        <v>99</v>
      </c>
      <c r="B18" s="61">
        <v>101491.29979241002</v>
      </c>
      <c r="C18" s="61">
        <v>136155.66848835006</v>
      </c>
      <c r="D18" s="61">
        <v>130663.20402280003</v>
      </c>
      <c r="E18" s="61">
        <v>118360.75313031013</v>
      </c>
      <c r="F18" s="61">
        <v>93444.047634789938</v>
      </c>
      <c r="G18" s="61">
        <v>130884.02597015012</v>
      </c>
      <c r="H18" s="61">
        <v>138676.28036930974</v>
      </c>
      <c r="I18" s="61">
        <v>151522.79982139013</v>
      </c>
      <c r="J18" s="112">
        <v>110359.33966346995</v>
      </c>
      <c r="K18" s="113">
        <v>0.18102054070678242</v>
      </c>
    </row>
    <row r="19" spans="1:11" s="1" customFormat="1" ht="15" customHeight="1" x14ac:dyDescent="0.25">
      <c r="A19" s="204" t="s">
        <v>100</v>
      </c>
      <c r="B19" s="194">
        <v>1214.88262955</v>
      </c>
      <c r="C19" s="194">
        <v>1514.3050490999999</v>
      </c>
      <c r="D19" s="194">
        <v>1226.9402962300001</v>
      </c>
      <c r="E19" s="194">
        <v>908.83536219999996</v>
      </c>
      <c r="F19" s="194">
        <v>969.97478964000004</v>
      </c>
      <c r="G19" s="194">
        <v>1146.99762543</v>
      </c>
      <c r="H19" s="194">
        <v>2138.5758414900001</v>
      </c>
      <c r="I19" s="194">
        <v>1013.95517054</v>
      </c>
      <c r="J19" s="112">
        <v>926.15796007999995</v>
      </c>
      <c r="K19" s="113">
        <v>-4.5173163290421647E-2</v>
      </c>
    </row>
    <row r="20" spans="1:11" s="1" customFormat="1" ht="15" customHeight="1" thickBot="1" x14ac:dyDescent="0.3">
      <c r="A20" s="205" t="s">
        <v>101</v>
      </c>
      <c r="B20" s="194">
        <v>6799.3317563999999</v>
      </c>
      <c r="C20" s="194">
        <v>6628.2323938400004</v>
      </c>
      <c r="D20" s="194">
        <v>7050.0348083500003</v>
      </c>
      <c r="E20" s="194">
        <v>7110.08380416</v>
      </c>
      <c r="F20" s="194">
        <v>7230.0242054</v>
      </c>
      <c r="G20" s="194">
        <v>7413.2759845</v>
      </c>
      <c r="H20" s="194">
        <v>5553.4358235299997</v>
      </c>
      <c r="I20" s="194">
        <v>6036.4306188800001</v>
      </c>
      <c r="J20" s="112">
        <v>5986.2909536099996</v>
      </c>
      <c r="K20" s="113">
        <v>-0.17202338698410913</v>
      </c>
    </row>
    <row r="21" spans="1:11" s="1" customFormat="1" ht="15" customHeight="1" thickBot="1" x14ac:dyDescent="0.3">
      <c r="A21" s="206" t="s">
        <v>102</v>
      </c>
      <c r="B21" s="207">
        <v>1474732.32655981</v>
      </c>
      <c r="C21" s="207">
        <v>1477735.1236461899</v>
      </c>
      <c r="D21" s="207">
        <v>1420959.7569913</v>
      </c>
      <c r="E21" s="207">
        <v>1379982.2998511</v>
      </c>
      <c r="F21" s="207">
        <v>1348137.3075965899</v>
      </c>
      <c r="G21" s="207">
        <v>1437178.7105727601</v>
      </c>
      <c r="H21" s="207">
        <v>1436095.5246967699</v>
      </c>
      <c r="I21" s="207">
        <v>1500921.8274423401</v>
      </c>
      <c r="J21" s="208">
        <v>1297674.3917219499</v>
      </c>
      <c r="K21" s="209">
        <v>-3.7431584743102597E-2</v>
      </c>
    </row>
    <row r="22" spans="1:11" s="23" customFormat="1" ht="15" customHeight="1" thickBot="1" x14ac:dyDescent="0.25">
      <c r="A22" s="210"/>
      <c r="B22" s="211"/>
      <c r="C22" s="211"/>
      <c r="D22" s="211"/>
      <c r="E22" s="211"/>
      <c r="F22" s="211"/>
      <c r="G22" s="211"/>
      <c r="H22" s="211"/>
      <c r="I22" s="211"/>
      <c r="J22" s="212"/>
      <c r="K22" s="213"/>
    </row>
    <row r="23" spans="1:11" s="16" customFormat="1" ht="15" customHeight="1" thickTop="1" x14ac:dyDescent="0.2">
      <c r="A23" s="214"/>
      <c r="B23" s="214"/>
      <c r="C23" s="214"/>
      <c r="D23" s="214"/>
      <c r="E23" s="214"/>
      <c r="F23" s="214"/>
      <c r="G23" s="214"/>
      <c r="H23" s="214"/>
      <c r="I23" s="214"/>
      <c r="J23" s="214"/>
      <c r="K23" s="215"/>
    </row>
    <row r="24" spans="1:11" s="23" customFormat="1" x14ac:dyDescent="0.3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17"/>
    </row>
    <row r="25" spans="1:11" s="23" customFormat="1" x14ac:dyDescent="0.3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17"/>
    </row>
    <row r="26" spans="1:11" s="23" customFormat="1" x14ac:dyDescent="0.3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 s="23" customFormat="1" x14ac:dyDescent="0.3">
      <c r="A27" s="216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 s="23" customFormat="1" x14ac:dyDescent="0.3">
      <c r="A28" s="216"/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 s="23" customFormat="1" x14ac:dyDescent="0.3">
      <c r="A29" s="216"/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 s="23" customFormat="1" x14ac:dyDescent="0.3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 s="23" customFormat="1" x14ac:dyDescent="0.3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pans="1:11" s="23" customFormat="1" x14ac:dyDescent="0.3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17"/>
    </row>
    <row r="33" spans="1:11" s="23" customFormat="1" x14ac:dyDescent="0.3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7"/>
    </row>
    <row r="34" spans="1:11" s="23" customFormat="1" x14ac:dyDescent="0.3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7"/>
    </row>
    <row r="35" spans="1:11" s="23" customFormat="1" x14ac:dyDescent="0.3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s="23" customFormat="1" x14ac:dyDescent="0.3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</row>
    <row r="37" spans="1:11" s="23" customFormat="1" x14ac:dyDescent="0.3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7"/>
    </row>
    <row r="38" spans="1:11" s="23" customFormat="1" x14ac:dyDescent="0.3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1" s="23" customFormat="1" x14ac:dyDescent="0.3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7"/>
    </row>
    <row r="40" spans="1:11" s="23" customFormat="1" x14ac:dyDescent="0.3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7"/>
    </row>
    <row r="41" spans="1:11" s="23" customFormat="1" x14ac:dyDescent="0.3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7"/>
    </row>
    <row r="42" spans="1:11" s="23" customFormat="1" x14ac:dyDescent="0.3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</row>
    <row r="43" spans="1:11" s="23" customFormat="1" x14ac:dyDescent="0.3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</row>
    <row r="44" spans="1:11" s="23" customFormat="1" x14ac:dyDescent="0.3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spans="1:11" s="23" customFormat="1" x14ac:dyDescent="0.3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</row>
    <row r="46" spans="1:11" s="23" customFormat="1" x14ac:dyDescent="0.3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</row>
    <row r="47" spans="1:11" s="23" customFormat="1" x14ac:dyDescent="0.3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</row>
    <row r="48" spans="1:11" s="23" customFormat="1" x14ac:dyDescent="0.3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s="23" customFormat="1" x14ac:dyDescent="0.3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7"/>
    </row>
    <row r="50" spans="1:11" s="23" customFormat="1" x14ac:dyDescent="0.3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17"/>
    </row>
    <row r="51" spans="1:11" s="23" customFormat="1" x14ac:dyDescent="0.3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</row>
    <row r="52" spans="1:11" s="23" customFormat="1" x14ac:dyDescent="0.3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</row>
    <row r="53" spans="1:11" s="23" customFormat="1" x14ac:dyDescent="0.3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</row>
    <row r="54" spans="1:11" s="23" customFormat="1" x14ac:dyDescent="0.3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7"/>
    </row>
    <row r="55" spans="1:11" s="23" customFormat="1" x14ac:dyDescent="0.3">
      <c r="A55" s="216"/>
      <c r="B55" s="217"/>
      <c r="C55" s="217"/>
      <c r="D55" s="217"/>
      <c r="E55" s="217"/>
      <c r="F55" s="217"/>
      <c r="G55" s="217"/>
      <c r="H55" s="217"/>
      <c r="I55" s="217"/>
      <c r="J55" s="217"/>
      <c r="K55" s="217"/>
    </row>
    <row r="56" spans="1:11" s="23" customFormat="1" x14ac:dyDescent="0.3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</row>
    <row r="57" spans="1:11" s="23" customFormat="1" x14ac:dyDescent="0.3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</row>
    <row r="58" spans="1:11" s="23" customFormat="1" x14ac:dyDescent="0.3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7"/>
    </row>
    <row r="59" spans="1:11" s="23" customFormat="1" x14ac:dyDescent="0.3">
      <c r="A59" s="216"/>
      <c r="B59" s="217"/>
      <c r="C59" s="217"/>
      <c r="D59" s="217"/>
      <c r="E59" s="217"/>
      <c r="F59" s="217"/>
      <c r="G59" s="217"/>
      <c r="H59" s="217"/>
      <c r="I59" s="217"/>
      <c r="J59" s="217"/>
      <c r="K59" s="217"/>
    </row>
    <row r="60" spans="1:11" s="23" customFormat="1" x14ac:dyDescent="0.3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</row>
    <row r="61" spans="1:11" s="23" customFormat="1" x14ac:dyDescent="0.3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7"/>
    </row>
    <row r="62" spans="1:11" s="23" customFormat="1" x14ac:dyDescent="0.3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</row>
    <row r="63" spans="1:11" s="23" customFormat="1" x14ac:dyDescent="0.3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7"/>
    </row>
    <row r="64" spans="1:11" s="23" customFormat="1" x14ac:dyDescent="0.3">
      <c r="A64" s="216"/>
      <c r="B64" s="217"/>
      <c r="C64" s="217"/>
      <c r="D64" s="217"/>
      <c r="E64" s="217"/>
      <c r="F64" s="217"/>
      <c r="G64" s="217"/>
      <c r="H64" s="217"/>
      <c r="I64" s="217"/>
      <c r="J64" s="217"/>
      <c r="K64" s="217"/>
    </row>
    <row r="65" spans="1:11" s="23" customFormat="1" x14ac:dyDescent="0.3">
      <c r="A65" s="216"/>
      <c r="B65" s="217"/>
      <c r="C65" s="217"/>
      <c r="D65" s="217"/>
      <c r="E65" s="217"/>
      <c r="F65" s="217"/>
      <c r="G65" s="217"/>
      <c r="H65" s="217"/>
      <c r="I65" s="217"/>
      <c r="J65" s="217"/>
      <c r="K65" s="217"/>
    </row>
    <row r="66" spans="1:11" s="23" customFormat="1" x14ac:dyDescent="0.3">
      <c r="A66" s="216"/>
      <c r="B66" s="217"/>
      <c r="C66" s="217"/>
      <c r="D66" s="217"/>
      <c r="E66" s="217"/>
      <c r="F66" s="217"/>
      <c r="G66" s="217"/>
      <c r="H66" s="217"/>
      <c r="I66" s="217"/>
      <c r="J66" s="217"/>
      <c r="K66" s="217"/>
    </row>
    <row r="67" spans="1:11" s="23" customFormat="1" x14ac:dyDescent="0.3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7"/>
    </row>
    <row r="68" spans="1:11" s="23" customFormat="1" x14ac:dyDescent="0.3">
      <c r="A68" s="216"/>
      <c r="B68" s="217"/>
      <c r="C68" s="217"/>
      <c r="D68" s="217"/>
      <c r="E68" s="217"/>
      <c r="F68" s="217"/>
      <c r="G68" s="217"/>
      <c r="H68" s="217"/>
      <c r="I68" s="217"/>
      <c r="J68" s="217"/>
      <c r="K68" s="217"/>
    </row>
    <row r="69" spans="1:11" s="23" customFormat="1" x14ac:dyDescent="0.3">
      <c r="A69" s="216"/>
      <c r="B69" s="217"/>
      <c r="C69" s="217"/>
      <c r="D69" s="217"/>
      <c r="E69" s="217"/>
      <c r="F69" s="217"/>
      <c r="G69" s="217"/>
      <c r="H69" s="217"/>
      <c r="I69" s="217"/>
      <c r="J69" s="217"/>
      <c r="K69" s="217"/>
    </row>
    <row r="70" spans="1:11" s="23" customFormat="1" x14ac:dyDescent="0.3">
      <c r="A70" s="216"/>
      <c r="B70" s="217"/>
      <c r="C70" s="217"/>
      <c r="D70" s="217"/>
      <c r="E70" s="217"/>
      <c r="F70" s="217"/>
      <c r="G70" s="217"/>
      <c r="H70" s="217"/>
      <c r="I70" s="217"/>
      <c r="J70" s="217"/>
      <c r="K70" s="217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K77"/>
  <sheetViews>
    <sheetView showGridLines="0" zoomScaleNormal="100" workbookViewId="0">
      <pane xSplit="1" ySplit="4" topLeftCell="B23" activePane="bottomRight" state="frozen"/>
      <selection activeCell="B5" sqref="B5:X50"/>
      <selection pane="topRight" activeCell="B5" sqref="B5:X50"/>
      <selection pane="bottomLeft" activeCell="B5" sqref="B5:X50"/>
      <selection pane="bottomRight" activeCell="B5" sqref="B5:O43"/>
    </sheetView>
  </sheetViews>
  <sheetFormatPr defaultColWidth="11.42578125" defaultRowHeight="20.25" x14ac:dyDescent="0.3"/>
  <cols>
    <col min="1" max="1" width="71" style="216" customWidth="1"/>
    <col min="2" max="9" width="11.42578125" style="217" customWidth="1"/>
    <col min="10" max="10" width="12.7109375" style="217" customWidth="1"/>
    <col min="11" max="11" width="13.7109375" style="216" customWidth="1"/>
    <col min="12" max="16384" width="11.42578125" style="33"/>
  </cols>
  <sheetData>
    <row r="1" spans="1:11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</row>
    <row r="2" spans="1:11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180"/>
    </row>
    <row r="3" spans="1:11" s="11" customFormat="1" ht="21" customHeight="1" thickTop="1" x14ac:dyDescent="0.35">
      <c r="A3" s="181" t="s">
        <v>103</v>
      </c>
      <c r="B3" s="218"/>
      <c r="C3" s="218"/>
      <c r="D3" s="218"/>
      <c r="E3" s="218"/>
      <c r="F3" s="219"/>
      <c r="G3" s="219"/>
      <c r="H3" s="219"/>
      <c r="I3" s="218"/>
      <c r="J3" s="218"/>
      <c r="K3" s="220"/>
    </row>
    <row r="4" spans="1:11" s="16" customFormat="1" ht="24" customHeight="1" x14ac:dyDescent="0.2">
      <c r="A4" s="185" t="s">
        <v>85</v>
      </c>
      <c r="B4" s="186">
        <v>43100</v>
      </c>
      <c r="C4" s="186">
        <v>43190</v>
      </c>
      <c r="D4" s="186">
        <v>43281</v>
      </c>
      <c r="E4" s="186">
        <v>43373</v>
      </c>
      <c r="F4" s="186">
        <v>43465</v>
      </c>
      <c r="G4" s="186">
        <v>43555</v>
      </c>
      <c r="H4" s="186">
        <v>43646</v>
      </c>
      <c r="I4" s="186">
        <v>43738</v>
      </c>
      <c r="J4" s="187">
        <v>43830</v>
      </c>
      <c r="K4" s="188" t="s">
        <v>350</v>
      </c>
    </row>
    <row r="5" spans="1:11" s="23" customFormat="1" ht="15" customHeight="1" x14ac:dyDescent="0.2">
      <c r="A5" s="221" t="s">
        <v>104</v>
      </c>
      <c r="B5" s="190"/>
      <c r="C5" s="190"/>
      <c r="D5" s="190"/>
      <c r="E5" s="190"/>
      <c r="F5" s="190"/>
      <c r="G5" s="190"/>
      <c r="H5" s="190"/>
      <c r="I5" s="190"/>
      <c r="J5" s="191"/>
      <c r="K5" s="222"/>
    </row>
    <row r="6" spans="1:11" s="23" customFormat="1" ht="15" customHeight="1" x14ac:dyDescent="0.2">
      <c r="A6" s="223" t="s">
        <v>105</v>
      </c>
      <c r="B6" s="196">
        <v>226339.33847814999</v>
      </c>
      <c r="C6" s="196">
        <v>226159.89118490001</v>
      </c>
      <c r="D6" s="196">
        <v>221079.05980545</v>
      </c>
      <c r="E6" s="196">
        <v>220330.2914596</v>
      </c>
      <c r="F6" s="196">
        <v>221746.09885397</v>
      </c>
      <c r="G6" s="196">
        <v>221922.28041892999</v>
      </c>
      <c r="H6" s="196">
        <v>224038.01282962001</v>
      </c>
      <c r="I6" s="196">
        <v>231531.39146918</v>
      </c>
      <c r="J6" s="197">
        <v>228731.05579282</v>
      </c>
      <c r="K6" s="101">
        <v>3.1499796275784364E-2</v>
      </c>
    </row>
    <row r="7" spans="1:11" s="23" customFormat="1" ht="15" customHeight="1" x14ac:dyDescent="0.2">
      <c r="A7" s="223" t="s">
        <v>106</v>
      </c>
      <c r="B7" s="196">
        <v>355534.02418877999</v>
      </c>
      <c r="C7" s="196">
        <v>345747.14099957002</v>
      </c>
      <c r="D7" s="196">
        <v>337407.39510251</v>
      </c>
      <c r="E7" s="196">
        <v>332414.31789781002</v>
      </c>
      <c r="F7" s="196">
        <v>342659.00209523999</v>
      </c>
      <c r="G7" s="196">
        <v>353186.21518828999</v>
      </c>
      <c r="H7" s="196">
        <v>352467.87717117998</v>
      </c>
      <c r="I7" s="196">
        <v>352877.38547888002</v>
      </c>
      <c r="J7" s="197">
        <v>343477.17377222999</v>
      </c>
      <c r="K7" s="101">
        <v>2.3877139429786531E-3</v>
      </c>
    </row>
    <row r="8" spans="1:11" s="23" customFormat="1" ht="15" customHeight="1" x14ac:dyDescent="0.2">
      <c r="A8" s="126" t="s">
        <v>107</v>
      </c>
      <c r="B8" s="194">
        <v>581873.36266692996</v>
      </c>
      <c r="C8" s="194">
        <v>571907.03218446998</v>
      </c>
      <c r="D8" s="194">
        <v>558486.45490796003</v>
      </c>
      <c r="E8" s="194">
        <v>552744.60935740999</v>
      </c>
      <c r="F8" s="194">
        <v>564405.10094921</v>
      </c>
      <c r="G8" s="194">
        <v>575108.49560721999</v>
      </c>
      <c r="H8" s="194">
        <v>576505.89000080002</v>
      </c>
      <c r="I8" s="194">
        <v>584408.77694806003</v>
      </c>
      <c r="J8" s="112">
        <v>572208.22956504999</v>
      </c>
      <c r="K8" s="113">
        <v>1.3825404133869013E-2</v>
      </c>
    </row>
    <row r="9" spans="1:11" s="23" customFormat="1" ht="15" customHeight="1" x14ac:dyDescent="0.2">
      <c r="A9" s="126" t="s">
        <v>108</v>
      </c>
      <c r="B9" s="194">
        <v>18105.369177370001</v>
      </c>
      <c r="C9" s="194">
        <v>18374.204441000002</v>
      </c>
      <c r="D9" s="194">
        <v>14310.43549007</v>
      </c>
      <c r="E9" s="194">
        <v>5443.2412392799997</v>
      </c>
      <c r="F9" s="194">
        <v>4866.6945051399998</v>
      </c>
      <c r="G9" s="194">
        <v>5661.5862638500003</v>
      </c>
      <c r="H9" s="194">
        <v>7532.1722926499997</v>
      </c>
      <c r="I9" s="194">
        <v>3439.27329547</v>
      </c>
      <c r="J9" s="112">
        <v>3114.9389505899999</v>
      </c>
      <c r="K9" s="113">
        <v>-0.35994771249764468</v>
      </c>
    </row>
    <row r="10" spans="1:11" s="23" customFormat="1" ht="15" customHeight="1" x14ac:dyDescent="0.2">
      <c r="A10" s="126" t="s">
        <v>109</v>
      </c>
      <c r="B10" s="194">
        <v>6688.3183517799998</v>
      </c>
      <c r="C10" s="194">
        <v>7695.2525552500001</v>
      </c>
      <c r="D10" s="194">
        <v>6485.7507446</v>
      </c>
      <c r="E10" s="194">
        <v>4498.7432876900002</v>
      </c>
      <c r="F10" s="194">
        <v>3358.8153276899998</v>
      </c>
      <c r="G10" s="194">
        <v>2886.9362201899999</v>
      </c>
      <c r="H10" s="194">
        <v>2992.3280755400001</v>
      </c>
      <c r="I10" s="194">
        <v>1711.9329311199999</v>
      </c>
      <c r="J10" s="112">
        <v>258.73339500999998</v>
      </c>
      <c r="K10" s="113">
        <v>-0.9229688536678371</v>
      </c>
    </row>
    <row r="11" spans="1:11" s="23" customFormat="1" ht="15" customHeight="1" x14ac:dyDescent="0.2">
      <c r="A11" s="224" t="s">
        <v>110</v>
      </c>
      <c r="B11" s="199">
        <v>478636.28706328</v>
      </c>
      <c r="C11" s="199">
        <v>455885.55423513998</v>
      </c>
      <c r="D11" s="199">
        <v>434567.00369149999</v>
      </c>
      <c r="E11" s="199">
        <v>425262.43465552002</v>
      </c>
      <c r="F11" s="199">
        <v>415679.66645548999</v>
      </c>
      <c r="G11" s="199">
        <v>454795.87947853998</v>
      </c>
      <c r="H11" s="199">
        <v>457816.26686982001</v>
      </c>
      <c r="I11" s="199">
        <v>528407.12168600003</v>
      </c>
      <c r="J11" s="225">
        <v>404447.72704546002</v>
      </c>
      <c r="K11" s="226">
        <v>-2.702066113987478E-2</v>
      </c>
    </row>
    <row r="12" spans="1:11" s="23" customFormat="1" ht="15" customHeight="1" x14ac:dyDescent="0.2">
      <c r="A12" s="202" t="s">
        <v>111</v>
      </c>
      <c r="B12" s="203">
        <v>18411.248994739999</v>
      </c>
      <c r="C12" s="203">
        <v>17475.79430365</v>
      </c>
      <c r="D12" s="203">
        <v>17692.91257099</v>
      </c>
      <c r="E12" s="203">
        <v>17280.778420859999</v>
      </c>
      <c r="F12" s="203">
        <v>14157.916973199999</v>
      </c>
      <c r="G12" s="203">
        <v>13024.298470539999</v>
      </c>
      <c r="H12" s="203">
        <v>12417.524822490001</v>
      </c>
      <c r="I12" s="203">
        <v>12761.85280122</v>
      </c>
      <c r="J12" s="58">
        <v>5217.7927058300002</v>
      </c>
      <c r="K12" s="125">
        <v>-0.63145759960967873</v>
      </c>
    </row>
    <row r="13" spans="1:11" s="23" customFormat="1" ht="15" customHeight="1" x14ac:dyDescent="0.2">
      <c r="A13" s="126" t="s">
        <v>112</v>
      </c>
      <c r="B13" s="194">
        <v>132207.71737900024</v>
      </c>
      <c r="C13" s="194">
        <v>167234.0232028699</v>
      </c>
      <c r="D13" s="194">
        <v>155095.18239097006</v>
      </c>
      <c r="E13" s="194">
        <v>145795.05074395015</v>
      </c>
      <c r="F13" s="194">
        <v>117513.02074237018</v>
      </c>
      <c r="G13" s="194">
        <v>154940.10649412969</v>
      </c>
      <c r="H13" s="194">
        <v>157945.71661432018</v>
      </c>
      <c r="I13" s="194">
        <v>153479.77923700982</v>
      </c>
      <c r="J13" s="112">
        <v>107964.16615784021</v>
      </c>
      <c r="K13" s="113">
        <v>-8.125784295396854E-2</v>
      </c>
    </row>
    <row r="14" spans="1:11" s="23" customFormat="1" ht="15" customHeight="1" x14ac:dyDescent="0.2">
      <c r="A14" s="126" t="s">
        <v>113</v>
      </c>
      <c r="B14" s="194">
        <v>4157.9009697399997</v>
      </c>
      <c r="C14" s="194">
        <v>4428.2980140299996</v>
      </c>
      <c r="D14" s="194">
        <v>3348.9633773</v>
      </c>
      <c r="E14" s="194">
        <v>3040.8611300299999</v>
      </c>
      <c r="F14" s="194">
        <v>2710.84599961</v>
      </c>
      <c r="G14" s="194">
        <v>2959.3440724500001</v>
      </c>
      <c r="H14" s="194">
        <v>2510.5861283200002</v>
      </c>
      <c r="I14" s="194">
        <v>2483.3054646000001</v>
      </c>
      <c r="J14" s="112">
        <v>2621.9702865499999</v>
      </c>
      <c r="K14" s="113">
        <v>-3.2785231279381599E-2</v>
      </c>
    </row>
    <row r="15" spans="1:11" s="23" customFormat="1" ht="15" customHeight="1" x14ac:dyDescent="0.2">
      <c r="A15" s="227" t="s">
        <v>114</v>
      </c>
      <c r="B15" s="194">
        <v>1000.5446320900001</v>
      </c>
      <c r="C15" s="194">
        <v>1105.0795577900001</v>
      </c>
      <c r="D15" s="194">
        <v>922.39144765000003</v>
      </c>
      <c r="E15" s="194">
        <v>890.23879511999996</v>
      </c>
      <c r="F15" s="194">
        <v>943.81926206000003</v>
      </c>
      <c r="G15" s="194">
        <v>888.80528068000001</v>
      </c>
      <c r="H15" s="194">
        <v>1818.09620421</v>
      </c>
      <c r="I15" s="194">
        <v>695.30616858999997</v>
      </c>
      <c r="J15" s="112">
        <v>650.67276646000005</v>
      </c>
      <c r="K15" s="113">
        <v>-0.31059600856224545</v>
      </c>
    </row>
    <row r="16" spans="1:11" s="23" customFormat="1" ht="15" customHeight="1" x14ac:dyDescent="0.2">
      <c r="A16" s="227" t="s">
        <v>115</v>
      </c>
      <c r="B16" s="194">
        <v>345.91823775</v>
      </c>
      <c r="C16" s="194">
        <v>322.85893959999999</v>
      </c>
      <c r="D16" s="194">
        <v>493.87633299999999</v>
      </c>
      <c r="E16" s="194">
        <v>512.63272781000001</v>
      </c>
      <c r="F16" s="194">
        <v>512.32763122999995</v>
      </c>
      <c r="G16" s="194">
        <v>516.63671245</v>
      </c>
      <c r="H16" s="194">
        <v>677.81423718999997</v>
      </c>
      <c r="I16" s="194">
        <v>710.77846963000002</v>
      </c>
      <c r="J16" s="112">
        <v>545.05220140999995</v>
      </c>
      <c r="K16" s="113">
        <v>6.3874302663384785E-2</v>
      </c>
    </row>
    <row r="17" spans="1:11" s="23" customFormat="1" ht="15" customHeight="1" x14ac:dyDescent="0.2">
      <c r="A17" s="126" t="s">
        <v>116</v>
      </c>
      <c r="B17" s="194">
        <v>159715.32205429999</v>
      </c>
      <c r="C17" s="194">
        <v>161480.06988376999</v>
      </c>
      <c r="D17" s="194">
        <v>157552.65269446</v>
      </c>
      <c r="E17" s="194">
        <v>152578.21510442</v>
      </c>
      <c r="F17" s="194">
        <v>152083.35467252001</v>
      </c>
      <c r="G17" s="194">
        <v>153941.94873758999</v>
      </c>
      <c r="H17" s="194">
        <v>147628.67111775</v>
      </c>
      <c r="I17" s="194">
        <v>144811.41001493001</v>
      </c>
      <c r="J17" s="112">
        <v>136472.77874934001</v>
      </c>
      <c r="K17" s="113">
        <v>-0.10264486838019937</v>
      </c>
    </row>
    <row r="18" spans="1:11" s="23" customFormat="1" ht="15" customHeight="1" x14ac:dyDescent="0.2">
      <c r="A18" s="228" t="s">
        <v>117</v>
      </c>
      <c r="B18" s="194">
        <v>151615.6304625</v>
      </c>
      <c r="C18" s="194">
        <v>153700.96321007001</v>
      </c>
      <c r="D18" s="194">
        <v>150194.34095503</v>
      </c>
      <c r="E18" s="194">
        <v>145517.50321759999</v>
      </c>
      <c r="F18" s="194">
        <v>144939.01731473999</v>
      </c>
      <c r="G18" s="194">
        <v>146708.79028993001</v>
      </c>
      <c r="H18" s="194">
        <v>140321.33750959</v>
      </c>
      <c r="I18" s="194">
        <v>137358.10543354001</v>
      </c>
      <c r="J18" s="112">
        <v>129205.56236677</v>
      </c>
      <c r="K18" s="113">
        <v>-0.10855223968991223</v>
      </c>
    </row>
    <row r="19" spans="1:11" s="23" customFormat="1" ht="15" customHeight="1" x14ac:dyDescent="0.2">
      <c r="A19" s="228" t="s">
        <v>118</v>
      </c>
      <c r="B19" s="194">
        <v>8099.6915918000004</v>
      </c>
      <c r="C19" s="194">
        <v>7779.1066737000001</v>
      </c>
      <c r="D19" s="194">
        <v>7358.3117394299998</v>
      </c>
      <c r="E19" s="194">
        <v>7060.7118868199996</v>
      </c>
      <c r="F19" s="194">
        <v>7144.3373577800003</v>
      </c>
      <c r="G19" s="194">
        <v>7233.1584476600001</v>
      </c>
      <c r="H19" s="194">
        <v>7307.33360816</v>
      </c>
      <c r="I19" s="194">
        <v>7453.3045813899998</v>
      </c>
      <c r="J19" s="112">
        <v>7267.21638257</v>
      </c>
      <c r="K19" s="113">
        <v>1.7199499216843162E-2</v>
      </c>
    </row>
    <row r="20" spans="1:11" s="23" customFormat="1" ht="15" customHeight="1" thickBot="1" x14ac:dyDescent="0.25">
      <c r="A20" s="126" t="s">
        <v>119</v>
      </c>
      <c r="B20" s="194">
        <v>5491.3668131000004</v>
      </c>
      <c r="C20" s="194">
        <v>3801.5398718199999</v>
      </c>
      <c r="D20" s="194">
        <v>3143.16234153</v>
      </c>
      <c r="E20" s="194">
        <v>3147.5906661499998</v>
      </c>
      <c r="F20" s="194">
        <v>3168.2575634899999</v>
      </c>
      <c r="G20" s="194">
        <v>3261.0142534299998</v>
      </c>
      <c r="H20" s="194">
        <v>3268.7204376899999</v>
      </c>
      <c r="I20" s="194">
        <v>3391.9541301099998</v>
      </c>
      <c r="J20" s="112">
        <v>2012.71292939</v>
      </c>
      <c r="K20" s="113">
        <v>-0.36472559788576897</v>
      </c>
    </row>
    <row r="21" spans="1:11" s="23" customFormat="1" ht="15" customHeight="1" thickBot="1" x14ac:dyDescent="0.25">
      <c r="A21" s="206" t="s">
        <v>120</v>
      </c>
      <c r="B21" s="207">
        <v>1406633.35634008</v>
      </c>
      <c r="C21" s="207">
        <v>1409709.70718939</v>
      </c>
      <c r="D21" s="207">
        <v>1352098.78599003</v>
      </c>
      <c r="E21" s="207">
        <v>1311194.39612824</v>
      </c>
      <c r="F21" s="207">
        <v>1279399.82008201</v>
      </c>
      <c r="G21" s="207">
        <v>1367985.0515910699</v>
      </c>
      <c r="H21" s="207">
        <v>1371113.7868007801</v>
      </c>
      <c r="I21" s="207">
        <v>1436301.49114674</v>
      </c>
      <c r="J21" s="119">
        <v>1235514.77475293</v>
      </c>
      <c r="K21" s="209">
        <v>-3.4301275207516357E-2</v>
      </c>
    </row>
    <row r="22" spans="1:11" s="23" customFormat="1" ht="13.5" customHeight="1" thickBot="1" x14ac:dyDescent="0.25">
      <c r="A22" s="230"/>
      <c r="B22" s="231"/>
      <c r="C22" s="231"/>
      <c r="D22" s="231"/>
      <c r="E22" s="231"/>
      <c r="F22" s="231"/>
      <c r="G22" s="231"/>
      <c r="H22" s="231"/>
      <c r="I22" s="231"/>
      <c r="J22" s="232"/>
      <c r="K22" s="233"/>
    </row>
    <row r="23" spans="1:11" s="23" customFormat="1" ht="15" customHeight="1" thickBot="1" x14ac:dyDescent="0.25">
      <c r="A23" s="206" t="s">
        <v>121</v>
      </c>
      <c r="B23" s="207">
        <v>63174.158444560002</v>
      </c>
      <c r="C23" s="207">
        <v>61942.682391390001</v>
      </c>
      <c r="D23" s="207">
        <v>62656.159464980003</v>
      </c>
      <c r="E23" s="207">
        <v>62577.40700195</v>
      </c>
      <c r="F23" s="207">
        <v>62494.530174400003</v>
      </c>
      <c r="G23" s="207">
        <v>62913.582924789996</v>
      </c>
      <c r="H23" s="207">
        <v>58742.202571829999</v>
      </c>
      <c r="I23" s="207">
        <v>58353.957936430001</v>
      </c>
      <c r="J23" s="119">
        <v>55856.973710029997</v>
      </c>
      <c r="K23" s="209">
        <v>-0.10621019865013703</v>
      </c>
    </row>
    <row r="24" spans="1:11" s="23" customFormat="1" ht="15" customHeight="1" x14ac:dyDescent="0.2">
      <c r="A24" s="142" t="s">
        <v>122</v>
      </c>
      <c r="B24" s="203">
        <v>4674.9619154700003</v>
      </c>
      <c r="C24" s="203">
        <v>4672.8027087700002</v>
      </c>
      <c r="D24" s="203">
        <v>4675.3341125500001</v>
      </c>
      <c r="E24" s="203">
        <v>4674.9978031299997</v>
      </c>
      <c r="F24" s="203">
        <v>4674.7301687999998</v>
      </c>
      <c r="G24" s="203">
        <v>4675.2232475500005</v>
      </c>
      <c r="H24" s="203">
        <v>4674.8862085199999</v>
      </c>
      <c r="I24" s="203">
        <v>4667.6252544099998</v>
      </c>
      <c r="J24" s="58">
        <v>4664.6763999699997</v>
      </c>
      <c r="K24" s="125">
        <v>-2.1506629189211868E-3</v>
      </c>
    </row>
    <row r="25" spans="1:11" s="23" customFormat="1" ht="15" customHeight="1" thickBot="1" x14ac:dyDescent="0.25">
      <c r="A25" s="204" t="s">
        <v>123</v>
      </c>
      <c r="B25" s="196">
        <v>249.85035884999999</v>
      </c>
      <c r="C25" s="196">
        <v>1409.92944276</v>
      </c>
      <c r="D25" s="196">
        <v>1529.4737810399999</v>
      </c>
      <c r="E25" s="196">
        <v>1535.49596288</v>
      </c>
      <c r="F25" s="196">
        <v>1568.224557</v>
      </c>
      <c r="G25" s="196">
        <v>1604.84983827</v>
      </c>
      <c r="H25" s="196">
        <v>1564.64759196</v>
      </c>
      <c r="I25" s="196">
        <v>1598.7514796200001</v>
      </c>
      <c r="J25" s="197">
        <v>1637.9651102400001</v>
      </c>
      <c r="K25" s="101">
        <v>4.4471024846985729E-2</v>
      </c>
    </row>
    <row r="26" spans="1:11" s="23" customFormat="1" ht="15" customHeight="1" thickBot="1" x14ac:dyDescent="0.25">
      <c r="A26" s="206" t="s">
        <v>124</v>
      </c>
      <c r="B26" s="207">
        <v>68098.970718879995</v>
      </c>
      <c r="C26" s="207">
        <v>68025.41454292</v>
      </c>
      <c r="D26" s="207">
        <v>68860.967358569993</v>
      </c>
      <c r="E26" s="207">
        <v>68787.900767960004</v>
      </c>
      <c r="F26" s="207">
        <v>68737.484900199997</v>
      </c>
      <c r="G26" s="207">
        <v>69193.656010609993</v>
      </c>
      <c r="H26" s="207">
        <v>64981.736372309999</v>
      </c>
      <c r="I26" s="207">
        <v>64620.334670459997</v>
      </c>
      <c r="J26" s="119">
        <v>62159.615220239997</v>
      </c>
      <c r="K26" s="209">
        <v>-9.5695524640018625E-2</v>
      </c>
    </row>
    <row r="27" spans="1:11" s="23" customFormat="1" ht="15" customHeight="1" thickBot="1" x14ac:dyDescent="0.25">
      <c r="A27" s="234" t="s">
        <v>125</v>
      </c>
      <c r="B27" s="235">
        <v>1474732.32705896</v>
      </c>
      <c r="C27" s="235">
        <v>1477735.1217323099</v>
      </c>
      <c r="D27" s="235">
        <v>1420959.7533485999</v>
      </c>
      <c r="E27" s="235">
        <v>1379982.2968961999</v>
      </c>
      <c r="F27" s="235">
        <v>1348137.30498221</v>
      </c>
      <c r="G27" s="235">
        <v>1437178.70760168</v>
      </c>
      <c r="H27" s="235">
        <v>1436095.5231730901</v>
      </c>
      <c r="I27" s="235">
        <v>1500921.8258171999</v>
      </c>
      <c r="J27" s="208">
        <v>1297674.3899731699</v>
      </c>
      <c r="K27" s="236">
        <v>-3.7431584173621024E-2</v>
      </c>
    </row>
    <row r="28" spans="1:11" s="23" customFormat="1" ht="15" customHeight="1" thickBot="1" x14ac:dyDescent="0.25">
      <c r="A28" s="237"/>
      <c r="B28" s="238"/>
      <c r="C28" s="238"/>
      <c r="D28" s="238"/>
      <c r="E28" s="238"/>
      <c r="F28" s="238"/>
      <c r="G28" s="238"/>
      <c r="H28" s="238"/>
      <c r="I28" s="238"/>
      <c r="J28" s="237"/>
      <c r="K28" s="239"/>
    </row>
    <row r="29" spans="1:11" s="16" customFormat="1" ht="15" customHeight="1" thickTop="1" x14ac:dyDescent="0.2">
      <c r="A29" s="178" t="s">
        <v>351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0"/>
    </row>
    <row r="30" spans="1:11" s="23" customFormat="1" x14ac:dyDescent="0.3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6"/>
    </row>
    <row r="31" spans="1:11" s="23" customFormat="1" x14ac:dyDescent="0.3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6"/>
    </row>
    <row r="32" spans="1:11" s="23" customFormat="1" x14ac:dyDescent="0.3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16"/>
    </row>
    <row r="33" spans="1:11" s="23" customFormat="1" x14ac:dyDescent="0.3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6"/>
    </row>
    <row r="34" spans="1:11" s="23" customFormat="1" x14ac:dyDescent="0.3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6"/>
    </row>
    <row r="35" spans="1:11" s="23" customFormat="1" x14ac:dyDescent="0.3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6"/>
    </row>
    <row r="36" spans="1:11" s="23" customFormat="1" x14ac:dyDescent="0.3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6"/>
    </row>
    <row r="37" spans="1:11" s="23" customFormat="1" x14ac:dyDescent="0.3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6"/>
    </row>
    <row r="38" spans="1:11" s="23" customFormat="1" x14ac:dyDescent="0.3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6"/>
    </row>
    <row r="39" spans="1:11" s="23" customFormat="1" x14ac:dyDescent="0.3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6"/>
    </row>
    <row r="40" spans="1:11" s="23" customFormat="1" x14ac:dyDescent="0.3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6"/>
    </row>
    <row r="41" spans="1:11" s="23" customFormat="1" x14ac:dyDescent="0.3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6"/>
    </row>
    <row r="42" spans="1:11" s="23" customFormat="1" x14ac:dyDescent="0.3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6"/>
    </row>
    <row r="43" spans="1:11" s="23" customFormat="1" x14ac:dyDescent="0.3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6"/>
    </row>
    <row r="44" spans="1:11" s="23" customFormat="1" x14ac:dyDescent="0.3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6"/>
    </row>
    <row r="45" spans="1:11" s="23" customFormat="1" x14ac:dyDescent="0.3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6"/>
    </row>
    <row r="46" spans="1:11" s="23" customFormat="1" x14ac:dyDescent="0.3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6"/>
    </row>
    <row r="47" spans="1:11" s="23" customFormat="1" x14ac:dyDescent="0.3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6"/>
    </row>
    <row r="48" spans="1:11" s="23" customFormat="1" x14ac:dyDescent="0.3">
      <c r="A48" s="216"/>
      <c r="B48" s="217"/>
      <c r="C48" s="217"/>
      <c r="D48" s="217"/>
      <c r="E48" s="217"/>
      <c r="F48" s="217"/>
      <c r="G48" s="217"/>
      <c r="H48" s="217"/>
      <c r="I48" s="217"/>
      <c r="J48" s="217"/>
      <c r="K48" s="216"/>
    </row>
    <row r="49" spans="1:11" s="23" customFormat="1" x14ac:dyDescent="0.3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6"/>
    </row>
    <row r="50" spans="1:11" s="23" customFormat="1" x14ac:dyDescent="0.3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16"/>
    </row>
    <row r="51" spans="1:11" s="23" customFormat="1" x14ac:dyDescent="0.3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6"/>
    </row>
    <row r="52" spans="1:11" s="23" customFormat="1" x14ac:dyDescent="0.3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6"/>
    </row>
    <row r="53" spans="1:11" s="23" customFormat="1" x14ac:dyDescent="0.3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6"/>
    </row>
    <row r="54" spans="1:11" s="23" customFormat="1" x14ac:dyDescent="0.3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6"/>
    </row>
    <row r="55" spans="1:11" s="23" customFormat="1" x14ac:dyDescent="0.3">
      <c r="A55" s="216"/>
      <c r="B55" s="217"/>
      <c r="C55" s="217"/>
      <c r="D55" s="217"/>
      <c r="E55" s="217"/>
      <c r="F55" s="217"/>
      <c r="G55" s="217"/>
      <c r="H55" s="217"/>
      <c r="I55" s="217"/>
      <c r="J55" s="217"/>
      <c r="K55" s="216"/>
    </row>
    <row r="56" spans="1:11" s="23" customFormat="1" x14ac:dyDescent="0.3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6"/>
    </row>
    <row r="57" spans="1:11" s="23" customFormat="1" x14ac:dyDescent="0.3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6"/>
    </row>
    <row r="58" spans="1:11" s="23" customFormat="1" x14ac:dyDescent="0.3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6"/>
    </row>
    <row r="59" spans="1:11" s="23" customFormat="1" x14ac:dyDescent="0.3">
      <c r="A59" s="216"/>
      <c r="B59" s="217"/>
      <c r="C59" s="217"/>
      <c r="D59" s="217"/>
      <c r="E59" s="217"/>
      <c r="F59" s="217"/>
      <c r="G59" s="217"/>
      <c r="H59" s="217"/>
      <c r="I59" s="217"/>
      <c r="J59" s="217"/>
      <c r="K59" s="216"/>
    </row>
    <row r="60" spans="1:11" s="23" customFormat="1" x14ac:dyDescent="0.3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6"/>
    </row>
    <row r="61" spans="1:11" s="23" customFormat="1" x14ac:dyDescent="0.3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6"/>
    </row>
    <row r="62" spans="1:11" s="23" customFormat="1" x14ac:dyDescent="0.3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6"/>
    </row>
    <row r="63" spans="1:11" s="23" customFormat="1" x14ac:dyDescent="0.3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6"/>
    </row>
    <row r="64" spans="1:11" s="23" customFormat="1" x14ac:dyDescent="0.3">
      <c r="A64" s="216"/>
      <c r="B64" s="217"/>
      <c r="C64" s="217"/>
      <c r="D64" s="217"/>
      <c r="E64" s="217"/>
      <c r="F64" s="217"/>
      <c r="G64" s="217"/>
      <c r="H64" s="217"/>
      <c r="I64" s="217"/>
      <c r="J64" s="217"/>
      <c r="K64" s="216"/>
    </row>
    <row r="65" spans="1:11" s="23" customFormat="1" x14ac:dyDescent="0.3">
      <c r="A65" s="216"/>
      <c r="B65" s="217"/>
      <c r="C65" s="217"/>
      <c r="D65" s="217"/>
      <c r="E65" s="217"/>
      <c r="F65" s="217"/>
      <c r="G65" s="217"/>
      <c r="H65" s="217"/>
      <c r="I65" s="217"/>
      <c r="J65" s="217"/>
      <c r="K65" s="216"/>
    </row>
    <row r="66" spans="1:11" s="23" customFormat="1" x14ac:dyDescent="0.3">
      <c r="A66" s="216"/>
      <c r="B66" s="217"/>
      <c r="C66" s="217"/>
      <c r="D66" s="217"/>
      <c r="E66" s="217"/>
      <c r="F66" s="217"/>
      <c r="G66" s="217"/>
      <c r="H66" s="217"/>
      <c r="I66" s="217"/>
      <c r="J66" s="217"/>
      <c r="K66" s="216"/>
    </row>
    <row r="67" spans="1:11" s="23" customFormat="1" x14ac:dyDescent="0.3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6"/>
    </row>
    <row r="68" spans="1:11" s="23" customFormat="1" x14ac:dyDescent="0.3">
      <c r="A68" s="216"/>
      <c r="B68" s="217"/>
      <c r="C68" s="217"/>
      <c r="D68" s="217"/>
      <c r="E68" s="217"/>
      <c r="F68" s="217"/>
      <c r="G68" s="217"/>
      <c r="H68" s="217"/>
      <c r="I68" s="217"/>
      <c r="J68" s="217"/>
      <c r="K68" s="216"/>
    </row>
    <row r="69" spans="1:11" s="23" customFormat="1" x14ac:dyDescent="0.3">
      <c r="A69" s="216"/>
      <c r="B69" s="217"/>
      <c r="C69" s="217"/>
      <c r="D69" s="217"/>
      <c r="E69" s="217"/>
      <c r="F69" s="217"/>
      <c r="G69" s="217"/>
      <c r="H69" s="217"/>
      <c r="I69" s="217"/>
      <c r="J69" s="217"/>
      <c r="K69" s="216"/>
    </row>
    <row r="70" spans="1:11" s="23" customFormat="1" x14ac:dyDescent="0.3">
      <c r="A70" s="216"/>
      <c r="B70" s="217"/>
      <c r="C70" s="217"/>
      <c r="D70" s="217"/>
      <c r="E70" s="217"/>
      <c r="F70" s="217"/>
      <c r="G70" s="217"/>
      <c r="H70" s="217"/>
      <c r="I70" s="217"/>
      <c r="J70" s="217"/>
      <c r="K70" s="216"/>
    </row>
    <row r="71" spans="1:11" s="23" customFormat="1" x14ac:dyDescent="0.3">
      <c r="A71" s="216"/>
      <c r="B71" s="217"/>
      <c r="C71" s="217"/>
      <c r="D71" s="217"/>
      <c r="E71" s="217"/>
      <c r="F71" s="217"/>
      <c r="G71" s="217"/>
      <c r="H71" s="217"/>
      <c r="I71" s="217"/>
      <c r="J71" s="217"/>
      <c r="K71" s="216"/>
    </row>
    <row r="72" spans="1:11" s="23" customFormat="1" x14ac:dyDescent="0.3">
      <c r="A72" s="216"/>
      <c r="B72" s="217"/>
      <c r="C72" s="217"/>
      <c r="D72" s="217"/>
      <c r="E72" s="217"/>
      <c r="F72" s="217"/>
      <c r="G72" s="217"/>
      <c r="H72" s="217"/>
      <c r="I72" s="217"/>
      <c r="J72" s="217"/>
      <c r="K72" s="216"/>
    </row>
    <row r="73" spans="1:11" s="23" customFormat="1" x14ac:dyDescent="0.3">
      <c r="A73" s="216"/>
      <c r="B73" s="217"/>
      <c r="C73" s="217"/>
      <c r="D73" s="217"/>
      <c r="E73" s="217"/>
      <c r="F73" s="217"/>
      <c r="G73" s="217"/>
      <c r="H73" s="217"/>
      <c r="I73" s="217"/>
      <c r="J73" s="217"/>
      <c r="K73" s="216"/>
    </row>
    <row r="74" spans="1:11" s="23" customFormat="1" x14ac:dyDescent="0.3">
      <c r="A74" s="216"/>
      <c r="B74" s="217"/>
      <c r="C74" s="217"/>
      <c r="D74" s="217"/>
      <c r="E74" s="217"/>
      <c r="F74" s="217"/>
      <c r="G74" s="217"/>
      <c r="H74" s="217"/>
      <c r="I74" s="217"/>
      <c r="J74" s="217"/>
      <c r="K74" s="216"/>
    </row>
    <row r="75" spans="1:11" s="23" customFormat="1" x14ac:dyDescent="0.3">
      <c r="A75" s="216"/>
      <c r="B75" s="217"/>
      <c r="C75" s="217"/>
      <c r="D75" s="217"/>
      <c r="E75" s="217"/>
      <c r="F75" s="217"/>
      <c r="G75" s="217"/>
      <c r="H75" s="217"/>
      <c r="I75" s="217"/>
      <c r="J75" s="217"/>
      <c r="K75" s="216"/>
    </row>
    <row r="76" spans="1:11" s="23" customFormat="1" x14ac:dyDescent="0.3">
      <c r="A76" s="216"/>
      <c r="B76" s="217"/>
      <c r="C76" s="217"/>
      <c r="D76" s="217"/>
      <c r="E76" s="217"/>
      <c r="F76" s="217"/>
      <c r="G76" s="217"/>
      <c r="H76" s="217"/>
      <c r="I76" s="217"/>
      <c r="J76" s="217"/>
      <c r="K76" s="216"/>
    </row>
    <row r="77" spans="1:11" s="23" customFormat="1" x14ac:dyDescent="0.3">
      <c r="A77" s="216"/>
      <c r="B77" s="217"/>
      <c r="C77" s="217"/>
      <c r="D77" s="217"/>
      <c r="E77" s="217"/>
      <c r="F77" s="217"/>
      <c r="G77" s="217"/>
      <c r="H77" s="217"/>
      <c r="I77" s="217"/>
      <c r="J77" s="217"/>
      <c r="K77" s="216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O44"/>
  <sheetViews>
    <sheetView showGridLines="0" zoomScaleNormal="100" workbookViewId="0">
      <pane xSplit="1" ySplit="4" topLeftCell="B38" activePane="bottomRight" state="frozen"/>
      <selection activeCell="B5" sqref="B5:X50"/>
      <selection pane="topRight" activeCell="B5" sqref="B5:X50"/>
      <selection pane="bottomLeft" activeCell="B5" sqref="B5:X50"/>
      <selection pane="bottomRight" activeCell="B5" sqref="B5:X57"/>
    </sheetView>
  </sheetViews>
  <sheetFormatPr defaultColWidth="11.42578125" defaultRowHeight="14.25" x14ac:dyDescent="0.2"/>
  <cols>
    <col min="1" max="1" width="59.42578125" style="107" customWidth="1"/>
    <col min="2" max="9" width="11.42578125" style="108" customWidth="1"/>
    <col min="10" max="12" width="11.42578125" style="305" customWidth="1"/>
    <col min="13" max="15" width="11.42578125" style="108" customWidth="1"/>
    <col min="16" max="16384" width="11.42578125" style="3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1" customFormat="1" ht="18.75" customHeight="1" thickTop="1" x14ac:dyDescent="0.4">
      <c r="A3" s="241" t="s">
        <v>126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spans="1:15" s="16" customFormat="1" ht="24" customHeight="1" x14ac:dyDescent="0.2">
      <c r="A4" s="109" t="s">
        <v>44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23" customFormat="1" ht="15" customHeight="1" thickBot="1" x14ac:dyDescent="0.25">
      <c r="A5" s="243" t="s">
        <v>127</v>
      </c>
      <c r="B5" s="244"/>
      <c r="C5" s="244"/>
      <c r="D5" s="244"/>
      <c r="E5" s="244"/>
      <c r="F5" s="244"/>
      <c r="G5" s="244"/>
      <c r="H5" s="244"/>
      <c r="I5" s="244"/>
      <c r="J5" s="244"/>
      <c r="K5" s="245"/>
      <c r="L5" s="245"/>
      <c r="M5" s="246"/>
      <c r="N5" s="246"/>
      <c r="O5" s="246"/>
    </row>
    <row r="6" spans="1:15" s="23" customFormat="1" ht="15" customHeight="1" thickTop="1" x14ac:dyDescent="0.2">
      <c r="A6" s="247" t="s">
        <v>129</v>
      </c>
      <c r="B6" s="248">
        <v>4030.4311272300001</v>
      </c>
      <c r="C6" s="248">
        <v>930.92490594000003</v>
      </c>
      <c r="D6" s="248">
        <v>1065.5511190899999</v>
      </c>
      <c r="E6" s="248">
        <v>906.61832784000001</v>
      </c>
      <c r="F6" s="248">
        <v>997.69978245000004</v>
      </c>
      <c r="G6" s="248">
        <v>3900.7941353199999</v>
      </c>
      <c r="H6" s="248">
        <v>986.96100077000006</v>
      </c>
      <c r="I6" s="248">
        <v>935.85095363999994</v>
      </c>
      <c r="J6" s="248">
        <v>977.53471726999999</v>
      </c>
      <c r="K6" s="229">
        <v>941.58615540999995</v>
      </c>
      <c r="L6" s="229">
        <v>3841.93282709</v>
      </c>
      <c r="M6" s="75">
        <v>-5.6242998171458725E-2</v>
      </c>
      <c r="N6" s="75">
        <v>-3.6774716258052731E-2</v>
      </c>
      <c r="O6" s="75">
        <v>-1.5089570530532836E-2</v>
      </c>
    </row>
    <row r="7" spans="1:15" s="23" customFormat="1" ht="15" customHeight="1" thickBot="1" x14ac:dyDescent="0.25">
      <c r="A7" s="247" t="s">
        <v>130</v>
      </c>
      <c r="B7" s="248">
        <v>1345.58995686</v>
      </c>
      <c r="C7" s="248">
        <v>333.28239981000002</v>
      </c>
      <c r="D7" s="248">
        <v>320.09746566000001</v>
      </c>
      <c r="E7" s="248">
        <v>353.34240203000002</v>
      </c>
      <c r="F7" s="248">
        <v>355.73925946999998</v>
      </c>
      <c r="G7" s="248">
        <v>1362.46152697</v>
      </c>
      <c r="H7" s="248">
        <v>355.87384212000001</v>
      </c>
      <c r="I7" s="248">
        <v>358.91938160000001</v>
      </c>
      <c r="J7" s="248">
        <v>357.50288393</v>
      </c>
      <c r="K7" s="229">
        <v>349.71513921000002</v>
      </c>
      <c r="L7" s="229">
        <v>1422.01124686</v>
      </c>
      <c r="M7" s="75">
        <v>-1.6934088941926273E-2</v>
      </c>
      <c r="N7" s="75">
        <v>-2.1783725586741909E-2</v>
      </c>
      <c r="O7" s="75">
        <v>4.3707450604079545E-2</v>
      </c>
    </row>
    <row r="8" spans="1:15" s="123" customFormat="1" ht="15" customHeight="1" thickBot="1" x14ac:dyDescent="0.25">
      <c r="A8" s="117" t="s">
        <v>131</v>
      </c>
      <c r="B8" s="118">
        <v>5376.0210840899999</v>
      </c>
      <c r="C8" s="118">
        <v>1264.2073057499999</v>
      </c>
      <c r="D8" s="118">
        <v>1385.6485847500001</v>
      </c>
      <c r="E8" s="118">
        <v>1259.96072987</v>
      </c>
      <c r="F8" s="118">
        <v>1353.4390419199999</v>
      </c>
      <c r="G8" s="118">
        <v>5263.2556622900001</v>
      </c>
      <c r="H8" s="118">
        <v>1342.8348428899999</v>
      </c>
      <c r="I8" s="118">
        <v>1294.7703352399999</v>
      </c>
      <c r="J8" s="118">
        <v>1335.0376011999999</v>
      </c>
      <c r="K8" s="249">
        <v>1291.3012946199999</v>
      </c>
      <c r="L8" s="249">
        <v>5263.9440739499996</v>
      </c>
      <c r="M8" s="120">
        <v>-4.5911005501844349E-2</v>
      </c>
      <c r="N8" s="120">
        <v>-3.276035561896351E-2</v>
      </c>
      <c r="O8" s="120">
        <v>1.3079578575903028E-4</v>
      </c>
    </row>
    <row r="9" spans="1:15" s="123" customFormat="1" ht="15" customHeight="1" x14ac:dyDescent="0.2">
      <c r="A9" s="250" t="s">
        <v>132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  <c r="L9" s="252"/>
      <c r="M9" s="253"/>
      <c r="N9" s="253"/>
      <c r="O9" s="253"/>
    </row>
    <row r="10" spans="1:15" s="123" customFormat="1" ht="15" customHeight="1" x14ac:dyDescent="0.2">
      <c r="A10" s="254" t="s">
        <v>47</v>
      </c>
      <c r="B10" s="255">
        <v>2432.5917254800002</v>
      </c>
      <c r="C10" s="255">
        <v>544.15676399999995</v>
      </c>
      <c r="D10" s="255">
        <v>555.68310892</v>
      </c>
      <c r="E10" s="255">
        <v>598.23421336000001</v>
      </c>
      <c r="F10" s="255">
        <v>629.28486384999997</v>
      </c>
      <c r="G10" s="255">
        <v>2327.3589501299998</v>
      </c>
      <c r="H10" s="255">
        <v>633.00405021999995</v>
      </c>
      <c r="I10" s="255">
        <v>632.19741151999995</v>
      </c>
      <c r="J10" s="255">
        <v>680.54801658999997</v>
      </c>
      <c r="K10" s="256">
        <v>633.58620383000004</v>
      </c>
      <c r="L10" s="256">
        <v>2579.33568216</v>
      </c>
      <c r="M10" s="75">
        <v>6.8352827584063913E-3</v>
      </c>
      <c r="N10" s="75">
        <v>-6.9005877050836162E-2</v>
      </c>
      <c r="O10" s="75">
        <v>0.10826724086369466</v>
      </c>
    </row>
    <row r="11" spans="1:15" s="123" customFormat="1" ht="15" customHeight="1" x14ac:dyDescent="0.2">
      <c r="A11" s="254" t="s">
        <v>133</v>
      </c>
      <c r="B11" s="255">
        <v>2340.6360094400002</v>
      </c>
      <c r="C11" s="255">
        <v>539.89065689999995</v>
      </c>
      <c r="D11" s="255">
        <v>560.11843118000002</v>
      </c>
      <c r="E11" s="255">
        <v>543.00400124999999</v>
      </c>
      <c r="F11" s="255">
        <v>570.58740474000001</v>
      </c>
      <c r="G11" s="255">
        <v>2213.60049407</v>
      </c>
      <c r="H11" s="255">
        <v>539.92831013</v>
      </c>
      <c r="I11" s="255">
        <v>549.44757428000003</v>
      </c>
      <c r="J11" s="255">
        <v>528.79248303999998</v>
      </c>
      <c r="K11" s="256">
        <v>531.35573899999997</v>
      </c>
      <c r="L11" s="256">
        <v>2149.5241064500001</v>
      </c>
      <c r="M11" s="75">
        <v>-6.8756627668423165E-2</v>
      </c>
      <c r="N11" s="75">
        <v>4.8473759408680372E-3</v>
      </c>
      <c r="O11" s="75">
        <v>-2.8946681115970874E-2</v>
      </c>
    </row>
    <row r="12" spans="1:15" s="123" customFormat="1" ht="15" customHeight="1" x14ac:dyDescent="0.2">
      <c r="A12" s="254" t="s">
        <v>134</v>
      </c>
      <c r="B12" s="255">
        <v>602.79334917000006</v>
      </c>
      <c r="C12" s="255">
        <v>180.15988485</v>
      </c>
      <c r="D12" s="255">
        <v>269.84704464999999</v>
      </c>
      <c r="E12" s="255">
        <v>118.72251525999999</v>
      </c>
      <c r="F12" s="255">
        <v>153.56677332999999</v>
      </c>
      <c r="G12" s="255">
        <v>722.29621809000002</v>
      </c>
      <c r="H12" s="255">
        <v>169.90248253999999</v>
      </c>
      <c r="I12" s="255">
        <v>113.12534943999999</v>
      </c>
      <c r="J12" s="255">
        <v>125.69710157</v>
      </c>
      <c r="K12" s="256">
        <v>126.35935179000001</v>
      </c>
      <c r="L12" s="256">
        <v>535.08428533999995</v>
      </c>
      <c r="M12" s="75">
        <v>-0.17716997596565953</v>
      </c>
      <c r="N12" s="75">
        <v>5.2686196557301113E-3</v>
      </c>
      <c r="O12" s="75">
        <v>-0.25918996674944927</v>
      </c>
    </row>
    <row r="13" spans="1:15" s="123" customFormat="1" ht="8.25" customHeight="1" thickBot="1" x14ac:dyDescent="0.25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9"/>
      <c r="L13" s="259"/>
      <c r="M13" s="260"/>
      <c r="N13" s="260"/>
      <c r="O13" s="260"/>
    </row>
    <row r="14" spans="1:15" s="123" customFormat="1" ht="15" customHeight="1" thickTop="1" thickBot="1" x14ac:dyDescent="0.25">
      <c r="A14" s="261" t="s">
        <v>135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3"/>
      <c r="L14" s="263"/>
      <c r="M14" s="264"/>
      <c r="N14" s="264"/>
      <c r="O14" s="264"/>
    </row>
    <row r="15" spans="1:15" s="123" customFormat="1" ht="15" customHeight="1" thickTop="1" x14ac:dyDescent="0.2">
      <c r="A15" s="265" t="s">
        <v>137</v>
      </c>
      <c r="B15" s="248">
        <v>6679.3577053500003</v>
      </c>
      <c r="C15" s="248">
        <v>1859.47958161</v>
      </c>
      <c r="D15" s="248">
        <v>1468.7407048699999</v>
      </c>
      <c r="E15" s="248">
        <v>1408.9972021999999</v>
      </c>
      <c r="F15" s="248">
        <v>908.58629384999995</v>
      </c>
      <c r="G15" s="248">
        <v>5645.8037825299998</v>
      </c>
      <c r="H15" s="248">
        <v>1645.5997820099999</v>
      </c>
      <c r="I15" s="248">
        <v>1471.5450943599999</v>
      </c>
      <c r="J15" s="248">
        <v>1228.9875297200001</v>
      </c>
      <c r="K15" s="229">
        <v>1188.3057610000001</v>
      </c>
      <c r="L15" s="229">
        <v>5534.4381670900002</v>
      </c>
      <c r="M15" s="75">
        <v>0.30786230107514645</v>
      </c>
      <c r="N15" s="75">
        <v>-3.3101856394969764E-2</v>
      </c>
      <c r="O15" s="75">
        <v>-1.9725378303900976E-2</v>
      </c>
    </row>
    <row r="16" spans="1:15" s="123" customFormat="1" ht="15" customHeight="1" x14ac:dyDescent="0.2">
      <c r="A16" s="265" t="s">
        <v>141</v>
      </c>
      <c r="B16" s="248">
        <v>2061.3896016399999</v>
      </c>
      <c r="C16" s="248">
        <v>459.84457902000003</v>
      </c>
      <c r="D16" s="248">
        <v>530.40407697000001</v>
      </c>
      <c r="E16" s="248">
        <v>405.78033682</v>
      </c>
      <c r="F16" s="248">
        <v>387.74337212</v>
      </c>
      <c r="G16" s="248">
        <v>1783.7723649300001</v>
      </c>
      <c r="H16" s="248">
        <v>415.89448235999998</v>
      </c>
      <c r="I16" s="248">
        <v>362.22638893999999</v>
      </c>
      <c r="J16" s="248">
        <v>488.02908201999998</v>
      </c>
      <c r="K16" s="229">
        <v>340.11809414999999</v>
      </c>
      <c r="L16" s="229">
        <v>1606.2680474700001</v>
      </c>
      <c r="M16" s="75">
        <v>-0.12282680090598896</v>
      </c>
      <c r="N16" s="75">
        <v>-0.30307822488320157</v>
      </c>
      <c r="O16" s="75">
        <v>-9.9510633167010476E-2</v>
      </c>
    </row>
    <row r="17" spans="1:15" s="123" customFormat="1" ht="15" customHeight="1" thickBot="1" x14ac:dyDescent="0.25">
      <c r="A17" s="247" t="s">
        <v>142</v>
      </c>
      <c r="B17" s="248">
        <v>-438.11527215000001</v>
      </c>
      <c r="C17" s="248">
        <v>24.991013110000001</v>
      </c>
      <c r="D17" s="248">
        <v>38.56102224</v>
      </c>
      <c r="E17" s="248">
        <v>-74.270678329999996</v>
      </c>
      <c r="F17" s="248">
        <v>48.02979371</v>
      </c>
      <c r="G17" s="248">
        <v>37.311150730000001</v>
      </c>
      <c r="H17" s="248">
        <v>-78.509811369999994</v>
      </c>
      <c r="I17" s="248">
        <v>-21.07545412</v>
      </c>
      <c r="J17" s="248">
        <v>-71.488143519999994</v>
      </c>
      <c r="K17" s="229">
        <v>-8.3023740499999992</v>
      </c>
      <c r="L17" s="229">
        <v>-179.37578306</v>
      </c>
      <c r="M17" s="75" t="s">
        <v>337</v>
      </c>
      <c r="N17" s="75">
        <v>-0.88386362211690006</v>
      </c>
      <c r="O17" s="75" t="s">
        <v>337</v>
      </c>
    </row>
    <row r="18" spans="1:15" s="123" customFormat="1" ht="15" customHeight="1" thickBot="1" x14ac:dyDescent="0.25">
      <c r="A18" s="117" t="s">
        <v>143</v>
      </c>
      <c r="B18" s="118">
        <v>8302.63203479</v>
      </c>
      <c r="C18" s="118">
        <v>2344.3151737399999</v>
      </c>
      <c r="D18" s="118">
        <v>2037.70580408</v>
      </c>
      <c r="E18" s="118">
        <v>1740.50686073</v>
      </c>
      <c r="F18" s="118">
        <v>1344.3594596800001</v>
      </c>
      <c r="G18" s="118">
        <v>7466.8872982299999</v>
      </c>
      <c r="H18" s="118">
        <v>1982.9851506</v>
      </c>
      <c r="I18" s="118">
        <v>1812.6969031399999</v>
      </c>
      <c r="J18" s="118">
        <v>1645.5306864900001</v>
      </c>
      <c r="K18" s="249">
        <v>1520.11769127</v>
      </c>
      <c r="L18" s="249">
        <v>6961.3304314999996</v>
      </c>
      <c r="M18" s="120">
        <v>0.13073752732162558</v>
      </c>
      <c r="N18" s="120">
        <v>-7.6214315691378709E-2</v>
      </c>
      <c r="O18" s="120">
        <v>-6.7706508286236033E-2</v>
      </c>
    </row>
    <row r="19" spans="1:15" s="23" customFormat="1" ht="8.25" customHeight="1" thickBot="1" x14ac:dyDescent="0.25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8"/>
      <c r="L19" s="268"/>
      <c r="M19" s="269"/>
      <c r="N19" s="269"/>
      <c r="O19" s="269"/>
    </row>
    <row r="20" spans="1:15" s="23" customFormat="1" ht="15" customHeight="1" thickTop="1" thickBot="1" x14ac:dyDescent="0.25">
      <c r="A20" s="270" t="s">
        <v>144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3"/>
      <c r="L20" s="263"/>
      <c r="M20" s="264"/>
      <c r="N20" s="264"/>
      <c r="O20" s="264"/>
    </row>
    <row r="21" spans="1:15" s="23" customFormat="1" ht="15" customHeight="1" thickTop="1" x14ac:dyDescent="0.2">
      <c r="A21" s="271" t="s">
        <v>145</v>
      </c>
      <c r="B21" s="272">
        <v>5253.1090157299996</v>
      </c>
      <c r="C21" s="272">
        <v>1505.1112613</v>
      </c>
      <c r="D21" s="272">
        <v>1317.7514309600001</v>
      </c>
      <c r="E21" s="272">
        <v>1335.09720535</v>
      </c>
      <c r="F21" s="272">
        <v>1294.86095596</v>
      </c>
      <c r="G21" s="272">
        <v>5452.8208535699996</v>
      </c>
      <c r="H21" s="272">
        <v>1343.17984202</v>
      </c>
      <c r="I21" s="272">
        <v>1296.3943727400001</v>
      </c>
      <c r="J21" s="272">
        <v>1267.33403228</v>
      </c>
      <c r="K21" s="273">
        <v>1209.07686461</v>
      </c>
      <c r="L21" s="273">
        <v>5115.9851116500004</v>
      </c>
      <c r="M21" s="274">
        <v>-6.6249654802820301E-2</v>
      </c>
      <c r="N21" s="274">
        <v>-4.5968281594389371E-2</v>
      </c>
      <c r="O21" s="274">
        <v>-6.1772750465379889E-2</v>
      </c>
    </row>
    <row r="22" spans="1:15" s="23" customFormat="1" ht="15" customHeight="1" x14ac:dyDescent="0.2">
      <c r="A22" s="79" t="s">
        <v>146</v>
      </c>
      <c r="B22" s="275">
        <v>1456.61738977</v>
      </c>
      <c r="C22" s="275">
        <v>374.47775524999997</v>
      </c>
      <c r="D22" s="275">
        <v>375.88418404999999</v>
      </c>
      <c r="E22" s="275">
        <v>341.29197541000002</v>
      </c>
      <c r="F22" s="275">
        <v>348.96745985000001</v>
      </c>
      <c r="G22" s="275">
        <v>1440.62137456</v>
      </c>
      <c r="H22" s="275">
        <v>359.05793346000002</v>
      </c>
      <c r="I22" s="275">
        <v>366.26915511999999</v>
      </c>
      <c r="J22" s="275">
        <v>358.45611925999998</v>
      </c>
      <c r="K22" s="225">
        <v>358.21025142000002</v>
      </c>
      <c r="L22" s="225">
        <v>1441.99345926</v>
      </c>
      <c r="M22" s="276">
        <v>2.6486112985929733E-2</v>
      </c>
      <c r="N22" s="276">
        <v>-6.8590777724075735E-4</v>
      </c>
      <c r="O22" s="276">
        <v>9.5242561593877895E-4</v>
      </c>
    </row>
    <row r="23" spans="1:15" s="23" customFormat="1" ht="15" customHeight="1" thickBot="1" x14ac:dyDescent="0.25">
      <c r="A23" s="277" t="s">
        <v>147</v>
      </c>
      <c r="B23" s="278">
        <v>2021.99689844</v>
      </c>
      <c r="C23" s="278">
        <v>425.87356519999997</v>
      </c>
      <c r="D23" s="278">
        <v>470.66106506</v>
      </c>
      <c r="E23" s="278">
        <v>417.75348889000003</v>
      </c>
      <c r="F23" s="278">
        <v>433.37985435000002</v>
      </c>
      <c r="G23" s="278">
        <v>1747.6679735</v>
      </c>
      <c r="H23" s="278">
        <v>427.19836256000002</v>
      </c>
      <c r="I23" s="278">
        <v>429.30555167</v>
      </c>
      <c r="J23" s="278">
        <v>411.46957123999999</v>
      </c>
      <c r="K23" s="279">
        <v>418.86864126</v>
      </c>
      <c r="L23" s="279">
        <v>1686.84212673</v>
      </c>
      <c r="M23" s="280">
        <v>-3.348382012764417E-2</v>
      </c>
      <c r="N23" s="280">
        <v>1.7982058789188793E-2</v>
      </c>
      <c r="O23" s="280">
        <v>-3.4804006076844196E-2</v>
      </c>
    </row>
    <row r="24" spans="1:15" s="123" customFormat="1" ht="15" customHeight="1" thickBot="1" x14ac:dyDescent="0.25">
      <c r="A24" s="281" t="s">
        <v>148</v>
      </c>
      <c r="B24" s="282">
        <v>8731.7233039399998</v>
      </c>
      <c r="C24" s="282">
        <v>2305.46258175</v>
      </c>
      <c r="D24" s="282">
        <v>2164.2966800700001</v>
      </c>
      <c r="E24" s="282">
        <v>2094.1426696499998</v>
      </c>
      <c r="F24" s="282">
        <v>2077.2082701600002</v>
      </c>
      <c r="G24" s="282">
        <v>8641.1102016299992</v>
      </c>
      <c r="H24" s="282">
        <v>2129.4361380400001</v>
      </c>
      <c r="I24" s="282">
        <v>2091.9690795299998</v>
      </c>
      <c r="J24" s="282">
        <v>2037.2597227799999</v>
      </c>
      <c r="K24" s="249">
        <v>1986.1557572900001</v>
      </c>
      <c r="L24" s="249">
        <v>8244.8206976399997</v>
      </c>
      <c r="M24" s="283">
        <v>-4.3834079701110862E-2</v>
      </c>
      <c r="N24" s="283">
        <v>-2.5084659024360634E-2</v>
      </c>
      <c r="O24" s="283">
        <v>-4.5860947811456665E-2</v>
      </c>
    </row>
    <row r="25" spans="1:15" s="23" customFormat="1" ht="15" customHeight="1" x14ac:dyDescent="0.2">
      <c r="A25" s="250" t="s">
        <v>132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2"/>
      <c r="L25" s="252"/>
      <c r="M25" s="253"/>
      <c r="N25" s="253"/>
      <c r="O25" s="253"/>
    </row>
    <row r="26" spans="1:15" s="23" customFormat="1" ht="15" customHeight="1" x14ac:dyDescent="0.2">
      <c r="A26" s="254" t="s">
        <v>47</v>
      </c>
      <c r="B26" s="255">
        <v>5120.2868953899997</v>
      </c>
      <c r="C26" s="255">
        <v>1297.8220876800001</v>
      </c>
      <c r="D26" s="255">
        <v>1300.85678691</v>
      </c>
      <c r="E26" s="255">
        <v>1284.8068433799999</v>
      </c>
      <c r="F26" s="255">
        <v>1333.7603887800001</v>
      </c>
      <c r="G26" s="255">
        <v>5217.2461067499999</v>
      </c>
      <c r="H26" s="255">
        <v>1316.89867697</v>
      </c>
      <c r="I26" s="255">
        <v>1290.1866418699999</v>
      </c>
      <c r="J26" s="255">
        <v>1266.4385921400001</v>
      </c>
      <c r="K26" s="256">
        <v>1259.7555985500001</v>
      </c>
      <c r="L26" s="256">
        <v>5133.2795095299998</v>
      </c>
      <c r="M26" s="75">
        <v>-5.5485821030937021E-2</v>
      </c>
      <c r="N26" s="75">
        <v>-5.2769977411278868E-3</v>
      </c>
      <c r="O26" s="75">
        <v>-1.6094045690381642E-2</v>
      </c>
    </row>
    <row r="27" spans="1:15" s="23" customFormat="1" ht="15" customHeight="1" x14ac:dyDescent="0.2">
      <c r="A27" s="254" t="s">
        <v>133</v>
      </c>
      <c r="B27" s="255">
        <v>2994.3052928500001</v>
      </c>
      <c r="C27" s="255">
        <v>775.75170012000001</v>
      </c>
      <c r="D27" s="255">
        <v>721.98792510999999</v>
      </c>
      <c r="E27" s="255">
        <v>699.97505244000001</v>
      </c>
      <c r="F27" s="255">
        <v>628.06601140999999</v>
      </c>
      <c r="G27" s="255">
        <v>2825.7806890799998</v>
      </c>
      <c r="H27" s="255">
        <v>747.98218173999999</v>
      </c>
      <c r="I27" s="255">
        <v>705.16052889000002</v>
      </c>
      <c r="J27" s="255">
        <v>723.94937185000003</v>
      </c>
      <c r="K27" s="256">
        <v>747.65459876</v>
      </c>
      <c r="L27" s="256">
        <v>2924.7466812399998</v>
      </c>
      <c r="M27" s="75">
        <v>0.19040767240616185</v>
      </c>
      <c r="N27" s="75">
        <v>3.2744315875878227E-2</v>
      </c>
      <c r="O27" s="75">
        <v>3.5022531133589441E-2</v>
      </c>
    </row>
    <row r="28" spans="1:15" s="284" customFormat="1" ht="15" customHeight="1" x14ac:dyDescent="0.2">
      <c r="A28" s="254" t="s">
        <v>134</v>
      </c>
      <c r="B28" s="255">
        <v>617.13111570000001</v>
      </c>
      <c r="C28" s="255">
        <v>231.88879395000001</v>
      </c>
      <c r="D28" s="255">
        <v>141.45196805</v>
      </c>
      <c r="E28" s="255">
        <v>109.36077383</v>
      </c>
      <c r="F28" s="255">
        <v>115.38186997</v>
      </c>
      <c r="G28" s="255">
        <v>598.08340580000004</v>
      </c>
      <c r="H28" s="255">
        <v>64.555279330000005</v>
      </c>
      <c r="I28" s="255">
        <v>96.621908770000005</v>
      </c>
      <c r="J28" s="255">
        <v>46.871758790000001</v>
      </c>
      <c r="K28" s="256">
        <v>-21.254440020000001</v>
      </c>
      <c r="L28" s="256">
        <v>186.79450686999999</v>
      </c>
      <c r="M28" s="75" t="s">
        <v>337</v>
      </c>
      <c r="N28" s="75" t="s">
        <v>337</v>
      </c>
      <c r="O28" s="75">
        <v>-0.68767816485370881</v>
      </c>
    </row>
    <row r="29" spans="1:15" s="23" customFormat="1" ht="8.25" customHeight="1" thickBot="1" x14ac:dyDescent="0.25">
      <c r="A29" s="266"/>
      <c r="B29" s="267"/>
      <c r="C29" s="267"/>
      <c r="D29" s="267"/>
      <c r="E29" s="267"/>
      <c r="F29" s="267"/>
      <c r="G29" s="267"/>
      <c r="H29" s="267"/>
      <c r="I29" s="267"/>
      <c r="J29" s="267"/>
      <c r="K29" s="285"/>
      <c r="L29" s="285"/>
      <c r="M29" s="286"/>
      <c r="N29" s="286"/>
      <c r="O29" s="269"/>
    </row>
    <row r="30" spans="1:15" s="23" customFormat="1" ht="15" customHeight="1" thickTop="1" x14ac:dyDescent="0.2">
      <c r="A30" s="287" t="s">
        <v>149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9"/>
      <c r="L30" s="289"/>
      <c r="M30" s="290"/>
      <c r="N30" s="290"/>
      <c r="O30" s="290"/>
    </row>
    <row r="31" spans="1:15" s="23" customFormat="1" ht="15" customHeight="1" x14ac:dyDescent="0.2">
      <c r="A31" s="76" t="s">
        <v>151</v>
      </c>
      <c r="B31" s="291">
        <v>2246.5022406100002</v>
      </c>
      <c r="C31" s="291">
        <v>531.37379423000004</v>
      </c>
      <c r="D31" s="291">
        <v>530.22666042000003</v>
      </c>
      <c r="E31" s="291">
        <v>532.36749134000002</v>
      </c>
      <c r="F31" s="291">
        <v>520.59613005999995</v>
      </c>
      <c r="G31" s="291">
        <v>2114.56407605</v>
      </c>
      <c r="H31" s="291">
        <v>509.19428015</v>
      </c>
      <c r="I31" s="291">
        <v>538.94596019999994</v>
      </c>
      <c r="J31" s="291">
        <v>540.35890004999999</v>
      </c>
      <c r="K31" s="292">
        <v>552.24020532999998</v>
      </c>
      <c r="L31" s="292">
        <v>2140.73934573</v>
      </c>
      <c r="M31" s="293">
        <v>6.0784307532891102E-2</v>
      </c>
      <c r="N31" s="293">
        <v>2.1987803437494291E-2</v>
      </c>
      <c r="O31" s="293">
        <v>1.2378565386817364E-2</v>
      </c>
    </row>
    <row r="32" spans="1:15" s="23" customFormat="1" ht="15" customHeight="1" x14ac:dyDescent="0.2">
      <c r="A32" s="79" t="s">
        <v>152</v>
      </c>
      <c r="B32" s="275">
        <v>199.49618465</v>
      </c>
      <c r="C32" s="275">
        <v>17.90567047</v>
      </c>
      <c r="D32" s="275">
        <v>29.340723629999999</v>
      </c>
      <c r="E32" s="275">
        <v>20.186442670000002</v>
      </c>
      <c r="F32" s="275">
        <v>23.334593940000001</v>
      </c>
      <c r="G32" s="275">
        <v>90.767430709999999</v>
      </c>
      <c r="H32" s="275">
        <v>10.89678136</v>
      </c>
      <c r="I32" s="275">
        <v>65.838884680000007</v>
      </c>
      <c r="J32" s="275">
        <v>20.963531549999999</v>
      </c>
      <c r="K32" s="225">
        <v>103.75009769</v>
      </c>
      <c r="L32" s="225">
        <v>201.44929528</v>
      </c>
      <c r="M32" s="276" t="s">
        <v>337</v>
      </c>
      <c r="N32" s="276" t="s">
        <v>337</v>
      </c>
      <c r="O32" s="276">
        <v>1.2194006562070285</v>
      </c>
    </row>
    <row r="33" spans="1:15" s="23" customFormat="1" ht="15" customHeight="1" thickBot="1" x14ac:dyDescent="0.25">
      <c r="A33" s="294" t="s">
        <v>142</v>
      </c>
      <c r="B33" s="295">
        <v>86.326442769999659</v>
      </c>
      <c r="C33" s="295">
        <v>-3.9465567499999956</v>
      </c>
      <c r="D33" s="295">
        <v>1.2349601899999954</v>
      </c>
      <c r="E33" s="295">
        <v>14.236968129999941</v>
      </c>
      <c r="F33" s="295">
        <v>-30.133697279999989</v>
      </c>
      <c r="G33" s="295">
        <v>-18.608325709999818</v>
      </c>
      <c r="H33" s="295">
        <v>5.1413848500000423</v>
      </c>
      <c r="I33" s="295">
        <v>-11.079102059999997</v>
      </c>
      <c r="J33" s="295">
        <v>-18.487476759999964</v>
      </c>
      <c r="K33" s="296">
        <v>14.695377589999978</v>
      </c>
      <c r="L33" s="296">
        <v>-9.7298163799999884</v>
      </c>
      <c r="M33" s="297" t="s">
        <v>337</v>
      </c>
      <c r="N33" s="297" t="s">
        <v>337</v>
      </c>
      <c r="O33" s="297">
        <v>-0.47712564087529163</v>
      </c>
    </row>
    <row r="34" spans="1:15" s="123" customFormat="1" ht="15" customHeight="1" thickBot="1" x14ac:dyDescent="0.25">
      <c r="A34" s="117" t="s">
        <v>153</v>
      </c>
      <c r="B34" s="118">
        <v>2532.3248680299998</v>
      </c>
      <c r="C34" s="118">
        <v>545.33290795000005</v>
      </c>
      <c r="D34" s="118">
        <v>560.80234424000002</v>
      </c>
      <c r="E34" s="118">
        <v>566.79090213999996</v>
      </c>
      <c r="F34" s="118">
        <v>513.79702671999996</v>
      </c>
      <c r="G34" s="118">
        <v>2186.7231810500002</v>
      </c>
      <c r="H34" s="118">
        <v>525.23244636000004</v>
      </c>
      <c r="I34" s="118">
        <v>593.70574281999995</v>
      </c>
      <c r="J34" s="118">
        <v>542.83495484000002</v>
      </c>
      <c r="K34" s="299">
        <v>670.68568060999996</v>
      </c>
      <c r="L34" s="299">
        <v>2332.45882463</v>
      </c>
      <c r="M34" s="120">
        <v>0.30535142426096296</v>
      </c>
      <c r="N34" s="120">
        <v>0.23552412133755052</v>
      </c>
      <c r="O34" s="120">
        <v>6.6645675521682435E-2</v>
      </c>
    </row>
    <row r="35" spans="1:15" s="23" customFormat="1" ht="8.25" customHeight="1" thickBot="1" x14ac:dyDescent="0.25">
      <c r="A35" s="96"/>
      <c r="B35" s="300"/>
      <c r="C35" s="300"/>
      <c r="D35" s="300"/>
      <c r="E35" s="300"/>
      <c r="F35" s="300"/>
      <c r="G35" s="300"/>
      <c r="H35" s="300"/>
      <c r="I35" s="300"/>
      <c r="J35" s="300"/>
      <c r="K35" s="301"/>
      <c r="L35" s="301"/>
      <c r="M35" s="269"/>
      <c r="N35" s="269"/>
      <c r="O35" s="269"/>
    </row>
    <row r="36" spans="1:15" s="123" customFormat="1" ht="15" customHeight="1" thickBot="1" x14ac:dyDescent="0.25">
      <c r="A36" s="117" t="s">
        <v>154</v>
      </c>
      <c r="B36" s="118">
        <v>-539.40878178000003</v>
      </c>
      <c r="C36" s="118">
        <v>-63.698039309999999</v>
      </c>
      <c r="D36" s="118">
        <v>-101.83246877000001</v>
      </c>
      <c r="E36" s="118">
        <v>54.122207709999998</v>
      </c>
      <c r="F36" s="118">
        <v>-8.3925367400000006</v>
      </c>
      <c r="G36" s="118">
        <v>-119.80083711</v>
      </c>
      <c r="H36" s="118">
        <v>-16.64942138</v>
      </c>
      <c r="I36" s="118">
        <v>188.38989561</v>
      </c>
      <c r="J36" s="118">
        <v>-76.421611720000001</v>
      </c>
      <c r="K36" s="299">
        <v>59.353090940000001</v>
      </c>
      <c r="L36" s="299">
        <v>154.67195344999999</v>
      </c>
      <c r="M36" s="120" t="s">
        <v>337</v>
      </c>
      <c r="N36" s="120" t="s">
        <v>337</v>
      </c>
      <c r="O36" s="120" t="s">
        <v>337</v>
      </c>
    </row>
    <row r="37" spans="1:15" s="123" customFormat="1" ht="8.25" customHeight="1" thickBot="1" x14ac:dyDescent="0.25">
      <c r="A37" s="257"/>
      <c r="B37" s="302"/>
      <c r="C37" s="302"/>
      <c r="D37" s="302"/>
      <c r="E37" s="302"/>
      <c r="F37" s="302"/>
      <c r="G37" s="302"/>
      <c r="H37" s="302"/>
      <c r="I37" s="302"/>
      <c r="J37" s="302"/>
      <c r="K37" s="303"/>
      <c r="L37" s="303"/>
      <c r="M37" s="260"/>
      <c r="N37" s="260"/>
      <c r="O37" s="260"/>
    </row>
    <row r="38" spans="1:15" s="123" customFormat="1" ht="15" customHeight="1" thickBot="1" x14ac:dyDescent="0.25">
      <c r="A38" s="117" t="s">
        <v>155</v>
      </c>
      <c r="B38" s="118">
        <v>24403.292478769999</v>
      </c>
      <c r="C38" s="118">
        <v>6395.6199298800002</v>
      </c>
      <c r="D38" s="118">
        <v>6046.62094437</v>
      </c>
      <c r="E38" s="118">
        <v>5715.5233700999997</v>
      </c>
      <c r="F38" s="118">
        <v>5280.4112617399996</v>
      </c>
      <c r="G38" s="118">
        <v>23438.17550609</v>
      </c>
      <c r="H38" s="118">
        <v>5963.8391565100001</v>
      </c>
      <c r="I38" s="118">
        <v>5981.5319563399999</v>
      </c>
      <c r="J38" s="118">
        <v>5484.2413535899996</v>
      </c>
      <c r="K38" s="299">
        <v>5527.6135147300001</v>
      </c>
      <c r="L38" s="299">
        <v>22957.225981169999</v>
      </c>
      <c r="M38" s="120">
        <v>4.6814962080916178E-2</v>
      </c>
      <c r="N38" s="120">
        <v>7.9085070009927705E-3</v>
      </c>
      <c r="O38" s="120">
        <v>-2.0519921646419692E-2</v>
      </c>
    </row>
    <row r="39" spans="1:15" s="123" customFormat="1" ht="8.25" customHeight="1" thickBot="1" x14ac:dyDescent="0.25">
      <c r="A39" s="257"/>
      <c r="B39" s="302"/>
      <c r="C39" s="302"/>
      <c r="D39" s="302"/>
      <c r="E39" s="302"/>
      <c r="F39" s="302"/>
      <c r="G39" s="302"/>
      <c r="H39" s="302"/>
      <c r="I39" s="302"/>
      <c r="J39" s="302"/>
      <c r="K39" s="303"/>
      <c r="L39" s="303"/>
      <c r="M39" s="260"/>
      <c r="N39" s="260"/>
      <c r="O39" s="260"/>
    </row>
    <row r="40" spans="1:15" s="123" customFormat="1" ht="15" customHeight="1" thickBot="1" x14ac:dyDescent="0.25">
      <c r="A40" s="117" t="s">
        <v>156</v>
      </c>
      <c r="B40" s="118">
        <v>2044.1738764900001</v>
      </c>
      <c r="C40" s="118">
        <v>580.86752983999997</v>
      </c>
      <c r="D40" s="118">
        <v>543.81893649999995</v>
      </c>
      <c r="E40" s="118">
        <v>459.00223088000001</v>
      </c>
      <c r="F40" s="118">
        <v>294.26700205999998</v>
      </c>
      <c r="G40" s="118">
        <v>1877.9556992800001</v>
      </c>
      <c r="H40" s="118">
        <v>386.83350453999998</v>
      </c>
      <c r="I40" s="118">
        <v>221.46544946</v>
      </c>
      <c r="J40" s="118">
        <v>-222.00804024999999</v>
      </c>
      <c r="K40" s="299">
        <v>-178.76805852999999</v>
      </c>
      <c r="L40" s="299">
        <v>207.52285522</v>
      </c>
      <c r="M40" s="120" t="s">
        <v>337</v>
      </c>
      <c r="N40" s="120">
        <v>-0.19476763846619294</v>
      </c>
      <c r="O40" s="120">
        <v>-0.88949534043877432</v>
      </c>
    </row>
    <row r="41" spans="1:15" s="23" customFormat="1" ht="8.25" customHeight="1" thickBot="1" x14ac:dyDescent="0.25">
      <c r="A41" s="96"/>
      <c r="B41" s="267"/>
      <c r="C41" s="267"/>
      <c r="D41" s="267"/>
      <c r="E41" s="267"/>
      <c r="F41" s="267"/>
      <c r="G41" s="267"/>
      <c r="H41" s="267"/>
      <c r="I41" s="267"/>
      <c r="J41" s="267"/>
      <c r="K41" s="268"/>
      <c r="L41" s="268"/>
      <c r="M41" s="269"/>
      <c r="N41" s="269"/>
      <c r="O41" s="269"/>
    </row>
    <row r="42" spans="1:15" s="123" customFormat="1" ht="15" customHeight="1" thickBot="1" x14ac:dyDescent="0.25">
      <c r="A42" s="117" t="s">
        <v>59</v>
      </c>
      <c r="B42" s="118">
        <v>26447.46635526</v>
      </c>
      <c r="C42" s="118">
        <v>6976.4874597199996</v>
      </c>
      <c r="D42" s="118">
        <v>6590.4398808699998</v>
      </c>
      <c r="E42" s="118">
        <v>6174.5256009799996</v>
      </c>
      <c r="F42" s="118">
        <v>5574.6782638000004</v>
      </c>
      <c r="G42" s="118">
        <v>25316.131205369998</v>
      </c>
      <c r="H42" s="118">
        <v>6350.67266105</v>
      </c>
      <c r="I42" s="118">
        <v>6202.9974057999998</v>
      </c>
      <c r="J42" s="118">
        <v>5262.2333133399998</v>
      </c>
      <c r="K42" s="299">
        <v>5348.8454561999997</v>
      </c>
      <c r="L42" s="299">
        <v>23164.748836390001</v>
      </c>
      <c r="M42" s="120">
        <v>-4.0510464804126789E-2</v>
      </c>
      <c r="N42" s="120">
        <v>1.6459198538467446E-2</v>
      </c>
      <c r="O42" s="120">
        <v>-8.4980692805212366E-2</v>
      </c>
    </row>
    <row r="43" spans="1:15" s="23" customFormat="1" ht="12.75" customHeight="1" x14ac:dyDescent="0.2">
      <c r="A43" s="304"/>
      <c r="B43" s="174"/>
      <c r="C43" s="174"/>
      <c r="D43" s="174"/>
      <c r="E43" s="174"/>
      <c r="F43" s="174"/>
      <c r="G43" s="174"/>
      <c r="H43" s="174"/>
      <c r="I43" s="174"/>
      <c r="J43" s="174"/>
      <c r="K43" s="175"/>
      <c r="L43" s="175"/>
      <c r="M43" s="176"/>
      <c r="N43" s="176"/>
      <c r="O43" s="177"/>
    </row>
    <row r="44" spans="1:15" s="16" customFormat="1" ht="15" customHeight="1" x14ac:dyDescent="0.2">
      <c r="A44" s="178" t="s">
        <v>349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O48"/>
  <sheetViews>
    <sheetView showGridLines="0" topLeftCell="A31" zoomScaleNormal="100" workbookViewId="0">
      <pane xSplit="1" topLeftCell="B1" activePane="topRight" state="frozen"/>
      <selection activeCell="B5" sqref="B5:X50"/>
      <selection pane="topRight" activeCell="A43" sqref="A43"/>
    </sheetView>
  </sheetViews>
  <sheetFormatPr defaultColWidth="11.42578125" defaultRowHeight="14.25" x14ac:dyDescent="0.2"/>
  <cols>
    <col min="1" max="1" width="55.7109375" style="354" customWidth="1"/>
    <col min="2" max="9" width="11.42578125" style="350" customWidth="1"/>
    <col min="10" max="12" width="11.42578125" style="351" customWidth="1"/>
    <col min="13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" customFormat="1" ht="18" customHeight="1" thickTop="1" thickBot="1" x14ac:dyDescent="0.35">
      <c r="A3" s="306" t="s">
        <v>128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8"/>
      <c r="N3" s="308"/>
      <c r="O3" s="9"/>
    </row>
    <row r="4" spans="1:15" s="284" customFormat="1" ht="24" customHeight="1" thickTop="1" x14ac:dyDescent="0.2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3" customFormat="1" ht="15" customHeight="1" x14ac:dyDescent="0.2">
      <c r="A5" s="247" t="s">
        <v>129</v>
      </c>
      <c r="B5" s="310">
        <v>4030.4311272300001</v>
      </c>
      <c r="C5" s="310">
        <v>930.92490594000003</v>
      </c>
      <c r="D5" s="310">
        <v>1065.5511190899999</v>
      </c>
      <c r="E5" s="310">
        <v>906.61832784000001</v>
      </c>
      <c r="F5" s="310">
        <v>997.69978245000004</v>
      </c>
      <c r="G5" s="310">
        <v>3900.7941353199999</v>
      </c>
      <c r="H5" s="310">
        <v>986.96100077000006</v>
      </c>
      <c r="I5" s="310">
        <v>935.85095363999994</v>
      </c>
      <c r="J5" s="310">
        <v>977.53471726999999</v>
      </c>
      <c r="K5" s="311">
        <v>941.58615540999995</v>
      </c>
      <c r="L5" s="311">
        <v>3841.93282709</v>
      </c>
      <c r="M5" s="75">
        <v>-5.6242998171458725E-2</v>
      </c>
      <c r="N5" s="75">
        <v>-3.6774716258052731E-2</v>
      </c>
      <c r="O5" s="75">
        <v>-1.5089570530532836E-2</v>
      </c>
    </row>
    <row r="6" spans="1:15" s="313" customFormat="1" ht="15" customHeight="1" thickBot="1" x14ac:dyDescent="0.25">
      <c r="A6" s="247" t="s">
        <v>130</v>
      </c>
      <c r="B6" s="248">
        <v>1345.58995686</v>
      </c>
      <c r="C6" s="248">
        <v>333.28239981000002</v>
      </c>
      <c r="D6" s="248">
        <v>320.09746566000001</v>
      </c>
      <c r="E6" s="248">
        <v>353.34240203000002</v>
      </c>
      <c r="F6" s="248">
        <v>355.73925946999998</v>
      </c>
      <c r="G6" s="248">
        <v>1362.46152697</v>
      </c>
      <c r="H6" s="248">
        <v>355.87384212000001</v>
      </c>
      <c r="I6" s="248">
        <v>358.91938160000001</v>
      </c>
      <c r="J6" s="248">
        <v>357.50288393</v>
      </c>
      <c r="K6" s="314">
        <v>349.71513921000002</v>
      </c>
      <c r="L6" s="314">
        <v>1422.01124686</v>
      </c>
      <c r="M6" s="75">
        <v>-1.6934088941926273E-2</v>
      </c>
      <c r="N6" s="75">
        <v>-2.1783725586741909E-2</v>
      </c>
      <c r="O6" s="75">
        <v>4.3707450604079545E-2</v>
      </c>
    </row>
    <row r="7" spans="1:15" s="319" customFormat="1" ht="15" customHeight="1" thickBot="1" x14ac:dyDescent="0.25">
      <c r="A7" s="315" t="s">
        <v>157</v>
      </c>
      <c r="B7" s="316">
        <v>5376.0210840899999</v>
      </c>
      <c r="C7" s="316">
        <v>1264.2073057499999</v>
      </c>
      <c r="D7" s="316">
        <v>1385.6485847500001</v>
      </c>
      <c r="E7" s="316">
        <v>1259.96072987</v>
      </c>
      <c r="F7" s="316">
        <v>1353.4390419199999</v>
      </c>
      <c r="G7" s="316">
        <v>5263.2556622900001</v>
      </c>
      <c r="H7" s="316">
        <v>1342.8348428899999</v>
      </c>
      <c r="I7" s="316">
        <v>1294.7703352399999</v>
      </c>
      <c r="J7" s="316">
        <v>1335.0376011999999</v>
      </c>
      <c r="K7" s="317">
        <v>1291.3012946199999</v>
      </c>
      <c r="L7" s="317">
        <v>5263.9440739499996</v>
      </c>
      <c r="M7" s="318">
        <v>-4.5911005501844349E-2</v>
      </c>
      <c r="N7" s="318">
        <v>-3.276035561896351E-2</v>
      </c>
      <c r="O7" s="318">
        <v>1.3079578575903028E-4</v>
      </c>
    </row>
    <row r="8" spans="1:15" s="319" customFormat="1" ht="15" customHeight="1" x14ac:dyDescent="0.2">
      <c r="A8" s="250" t="s">
        <v>132</v>
      </c>
      <c r="B8" s="251"/>
      <c r="C8" s="251"/>
      <c r="D8" s="251"/>
      <c r="E8" s="251"/>
      <c r="F8" s="251"/>
      <c r="G8" s="251"/>
      <c r="H8" s="251"/>
      <c r="I8" s="251"/>
      <c r="J8" s="251"/>
      <c r="K8" s="252"/>
      <c r="L8" s="252"/>
      <c r="M8" s="253"/>
      <c r="N8" s="253"/>
      <c r="O8" s="253"/>
    </row>
    <row r="9" spans="1:15" s="319" customFormat="1" ht="15" customHeight="1" x14ac:dyDescent="0.2">
      <c r="A9" s="254" t="s">
        <v>47</v>
      </c>
      <c r="B9" s="255">
        <v>2432.5917254800002</v>
      </c>
      <c r="C9" s="255">
        <v>544.15676399999995</v>
      </c>
      <c r="D9" s="255">
        <v>555.68310892</v>
      </c>
      <c r="E9" s="255">
        <v>598.23421336000001</v>
      </c>
      <c r="F9" s="255">
        <v>629.28486384999997</v>
      </c>
      <c r="G9" s="255">
        <v>2327.3589501299998</v>
      </c>
      <c r="H9" s="255">
        <v>633.00405021999995</v>
      </c>
      <c r="I9" s="255">
        <v>632.19741151999995</v>
      </c>
      <c r="J9" s="255">
        <v>680.54801658999997</v>
      </c>
      <c r="K9" s="225">
        <v>633.58620383000004</v>
      </c>
      <c r="L9" s="225">
        <v>2579.33568216</v>
      </c>
      <c r="M9" s="75">
        <v>6.8352827584063913E-3</v>
      </c>
      <c r="N9" s="75">
        <v>-6.9005877050836162E-2</v>
      </c>
      <c r="O9" s="75">
        <v>0.10826724086369466</v>
      </c>
    </row>
    <row r="10" spans="1:15" s="319" customFormat="1" ht="15" customHeight="1" x14ac:dyDescent="0.2">
      <c r="A10" s="254" t="s">
        <v>133</v>
      </c>
      <c r="B10" s="255">
        <v>2340.6360094400002</v>
      </c>
      <c r="C10" s="255">
        <v>539.89065689999995</v>
      </c>
      <c r="D10" s="255">
        <v>560.11843118000002</v>
      </c>
      <c r="E10" s="255">
        <v>543.00400124999999</v>
      </c>
      <c r="F10" s="255">
        <v>570.58740474000001</v>
      </c>
      <c r="G10" s="255">
        <v>2213.60049407</v>
      </c>
      <c r="H10" s="255">
        <v>539.92831013</v>
      </c>
      <c r="I10" s="255">
        <v>549.44757428000003</v>
      </c>
      <c r="J10" s="255">
        <v>528.79248303999998</v>
      </c>
      <c r="K10" s="225">
        <v>531.35573899999997</v>
      </c>
      <c r="L10" s="225">
        <v>2149.5241064500001</v>
      </c>
      <c r="M10" s="75">
        <v>-6.8756627668423165E-2</v>
      </c>
      <c r="N10" s="75">
        <v>4.8473759408680372E-3</v>
      </c>
      <c r="O10" s="75">
        <v>-2.8946681115970874E-2</v>
      </c>
    </row>
    <row r="11" spans="1:15" s="319" customFormat="1" ht="15" customHeight="1" thickBot="1" x14ac:dyDescent="0.25">
      <c r="A11" s="254" t="s">
        <v>134</v>
      </c>
      <c r="B11" s="255">
        <v>602.79334917000006</v>
      </c>
      <c r="C11" s="255">
        <v>180.15988485</v>
      </c>
      <c r="D11" s="255">
        <v>269.84704464999999</v>
      </c>
      <c r="E11" s="255">
        <v>118.72251525999999</v>
      </c>
      <c r="F11" s="255">
        <v>153.56677332999999</v>
      </c>
      <c r="G11" s="255">
        <v>722.29621809000002</v>
      </c>
      <c r="H11" s="255">
        <v>169.90248253999999</v>
      </c>
      <c r="I11" s="255">
        <v>113.12534943999999</v>
      </c>
      <c r="J11" s="255">
        <v>125.69710157</v>
      </c>
      <c r="K11" s="225">
        <v>126.35935179000001</v>
      </c>
      <c r="L11" s="225">
        <v>535.08428533999995</v>
      </c>
      <c r="M11" s="75">
        <v>-0.17716997596565953</v>
      </c>
      <c r="N11" s="75">
        <v>5.2686196557301113E-3</v>
      </c>
      <c r="O11" s="75">
        <v>-0.25918996674944927</v>
      </c>
    </row>
    <row r="12" spans="1:15" s="319" customFormat="1" ht="15" customHeight="1" x14ac:dyDescent="0.2">
      <c r="A12" s="320" t="s">
        <v>48</v>
      </c>
      <c r="B12" s="321">
        <v>-40.657875750000002</v>
      </c>
      <c r="C12" s="321">
        <v>-16.173592450000001</v>
      </c>
      <c r="D12" s="321">
        <v>-17.31179968</v>
      </c>
      <c r="E12" s="321">
        <v>-24.218751820000001</v>
      </c>
      <c r="F12" s="321">
        <v>-87.020968260000004</v>
      </c>
      <c r="G12" s="321">
        <v>-144.72511220999999</v>
      </c>
      <c r="H12" s="321">
        <v>-44.428187889999997</v>
      </c>
      <c r="I12" s="321">
        <v>-60.764176149999997</v>
      </c>
      <c r="J12" s="321">
        <v>-76.056135159999997</v>
      </c>
      <c r="K12" s="322">
        <v>-104.2651328</v>
      </c>
      <c r="L12" s="322">
        <v>-285.51363199999997</v>
      </c>
      <c r="M12" s="323">
        <v>0.19816102813839231</v>
      </c>
      <c r="N12" s="323">
        <v>0.3708970693903455</v>
      </c>
      <c r="O12" s="323">
        <v>0.97279952069211095</v>
      </c>
    </row>
    <row r="13" spans="1:15" s="313" customFormat="1" ht="15" customHeight="1" x14ac:dyDescent="0.2">
      <c r="A13" s="324" t="s">
        <v>60</v>
      </c>
      <c r="B13" s="325">
        <v>-1104.10830265</v>
      </c>
      <c r="C13" s="325">
        <v>-264.35622783000002</v>
      </c>
      <c r="D13" s="325">
        <v>-264.66806006000002</v>
      </c>
      <c r="E13" s="325">
        <v>-245.44858657</v>
      </c>
      <c r="F13" s="325">
        <v>-260.50663786000001</v>
      </c>
      <c r="G13" s="325">
        <v>-1034.9795123199999</v>
      </c>
      <c r="H13" s="325">
        <v>-265.63761928000002</v>
      </c>
      <c r="I13" s="325">
        <v>-255.82053149999999</v>
      </c>
      <c r="J13" s="325">
        <v>-253.2687985</v>
      </c>
      <c r="K13" s="326">
        <v>-269.31969192000003</v>
      </c>
      <c r="L13" s="326">
        <v>-1044.0466412000001</v>
      </c>
      <c r="M13" s="327">
        <v>3.3830439532739565E-2</v>
      </c>
      <c r="N13" s="327">
        <v>6.3374934121622761E-2</v>
      </c>
      <c r="O13" s="327">
        <v>8.7606844116898674E-3</v>
      </c>
    </row>
    <row r="14" spans="1:15" s="313" customFormat="1" ht="15" customHeight="1" x14ac:dyDescent="0.2">
      <c r="A14" s="324" t="s">
        <v>61</v>
      </c>
      <c r="B14" s="325">
        <v>-2745.9184125699999</v>
      </c>
      <c r="C14" s="325">
        <v>-793.28195040000003</v>
      </c>
      <c r="D14" s="325">
        <v>-660.24608258000001</v>
      </c>
      <c r="E14" s="325">
        <v>-658.56217165999999</v>
      </c>
      <c r="F14" s="325">
        <v>-667.8125642</v>
      </c>
      <c r="G14" s="325">
        <v>-2779.9027688400001</v>
      </c>
      <c r="H14" s="325">
        <v>-744.69186309999998</v>
      </c>
      <c r="I14" s="325">
        <v>-752.93285211</v>
      </c>
      <c r="J14" s="325">
        <v>-765.64673116999995</v>
      </c>
      <c r="K14" s="326">
        <v>-905.67385822000006</v>
      </c>
      <c r="L14" s="326">
        <v>-3168.9453045999999</v>
      </c>
      <c r="M14" s="327">
        <v>0.35617972283127664</v>
      </c>
      <c r="N14" s="327">
        <v>0.18288738310946862</v>
      </c>
      <c r="O14" s="327">
        <v>0.13994825291042101</v>
      </c>
    </row>
    <row r="15" spans="1:15" s="313" customFormat="1" ht="15" customHeight="1" x14ac:dyDescent="0.2">
      <c r="A15" s="324" t="s">
        <v>158</v>
      </c>
      <c r="B15" s="325">
        <v>-6.0000050399999996</v>
      </c>
      <c r="C15" s="325">
        <v>0</v>
      </c>
      <c r="D15" s="325">
        <v>0</v>
      </c>
      <c r="E15" s="325">
        <v>0</v>
      </c>
      <c r="F15" s="325">
        <v>0</v>
      </c>
      <c r="G15" s="325">
        <v>0</v>
      </c>
      <c r="H15" s="325">
        <v>0</v>
      </c>
      <c r="I15" s="325">
        <v>-490.72355648000001</v>
      </c>
      <c r="J15" s="325">
        <v>-1.54692892</v>
      </c>
      <c r="K15" s="326">
        <v>2.9999999999989998E-8</v>
      </c>
      <c r="L15" s="326">
        <v>-492.27048537000002</v>
      </c>
      <c r="M15" s="327" t="s">
        <v>337</v>
      </c>
      <c r="N15" s="327" t="s">
        <v>337</v>
      </c>
      <c r="O15" s="327" t="s">
        <v>337</v>
      </c>
    </row>
    <row r="16" spans="1:15" s="313" customFormat="1" ht="15" customHeight="1" x14ac:dyDescent="0.2">
      <c r="A16" s="324" t="s">
        <v>63</v>
      </c>
      <c r="B16" s="325">
        <v>-20.055163669999999</v>
      </c>
      <c r="C16" s="325">
        <v>4.9417703800000004</v>
      </c>
      <c r="D16" s="325">
        <v>-18.746796060000001</v>
      </c>
      <c r="E16" s="325">
        <v>-5.7101872800000004</v>
      </c>
      <c r="F16" s="325">
        <v>-11.253111090000001</v>
      </c>
      <c r="G16" s="325">
        <v>-30.76832405</v>
      </c>
      <c r="H16" s="325">
        <v>0.35530256999999998</v>
      </c>
      <c r="I16" s="325">
        <v>-12.825625090000001</v>
      </c>
      <c r="J16" s="325">
        <v>-5.4168374000000004</v>
      </c>
      <c r="K16" s="328">
        <v>-118.64455791</v>
      </c>
      <c r="L16" s="328">
        <v>-136.53171782999999</v>
      </c>
      <c r="M16" s="327" t="s">
        <v>337</v>
      </c>
      <c r="N16" s="327" t="s">
        <v>337</v>
      </c>
      <c r="O16" s="327" t="s">
        <v>337</v>
      </c>
    </row>
    <row r="17" spans="1:15" s="319" customFormat="1" ht="15" customHeight="1" thickBot="1" x14ac:dyDescent="0.25">
      <c r="A17" s="134" t="s">
        <v>64</v>
      </c>
      <c r="B17" s="329">
        <v>-3876.08188393</v>
      </c>
      <c r="C17" s="329">
        <v>-1052.69640785</v>
      </c>
      <c r="D17" s="329">
        <v>-943.66093869999997</v>
      </c>
      <c r="E17" s="329">
        <v>-909.72094550999998</v>
      </c>
      <c r="F17" s="329">
        <v>-939.57231315000001</v>
      </c>
      <c r="G17" s="329">
        <v>-3845.6506052099999</v>
      </c>
      <c r="H17" s="329">
        <v>-1009.97417981</v>
      </c>
      <c r="I17" s="329">
        <v>-1512.3025651800001</v>
      </c>
      <c r="J17" s="329">
        <v>-1025.8792959899999</v>
      </c>
      <c r="K17" s="330">
        <v>-1293.6381080199999</v>
      </c>
      <c r="L17" s="330">
        <v>-4841.7941490000003</v>
      </c>
      <c r="M17" s="331">
        <v>0.3768371948753606</v>
      </c>
      <c r="N17" s="331">
        <v>0.26100420690487347</v>
      </c>
      <c r="O17" s="331">
        <v>0.25903121371464377</v>
      </c>
    </row>
    <row r="18" spans="1:15" s="313" customFormat="1" ht="15" customHeight="1" thickBot="1" x14ac:dyDescent="0.25">
      <c r="A18" s="247" t="s">
        <v>123</v>
      </c>
      <c r="B18" s="325">
        <v>0</v>
      </c>
      <c r="C18" s="325">
        <v>0</v>
      </c>
      <c r="D18" s="325">
        <v>0</v>
      </c>
      <c r="E18" s="325">
        <v>0</v>
      </c>
      <c r="F18" s="325">
        <v>0</v>
      </c>
      <c r="G18" s="325">
        <v>0</v>
      </c>
      <c r="H18" s="325">
        <v>0</v>
      </c>
      <c r="I18" s="325">
        <v>0</v>
      </c>
      <c r="J18" s="325">
        <v>0</v>
      </c>
      <c r="K18" s="326">
        <v>0</v>
      </c>
      <c r="L18" s="326">
        <v>0</v>
      </c>
      <c r="M18" s="327" t="s">
        <v>337</v>
      </c>
      <c r="N18" s="327" t="s">
        <v>337</v>
      </c>
      <c r="O18" s="327" t="s">
        <v>337</v>
      </c>
    </row>
    <row r="19" spans="1:15" s="319" customFormat="1" ht="15" customHeight="1" thickBot="1" x14ac:dyDescent="0.25">
      <c r="A19" s="117" t="s">
        <v>65</v>
      </c>
      <c r="B19" s="316">
        <v>1459.28132441</v>
      </c>
      <c r="C19" s="316">
        <v>195.33730545</v>
      </c>
      <c r="D19" s="316">
        <v>424.67584636999999</v>
      </c>
      <c r="E19" s="316">
        <v>326.02103254000002</v>
      </c>
      <c r="F19" s="316">
        <v>326.84576050999999</v>
      </c>
      <c r="G19" s="316">
        <v>1272.8799448699999</v>
      </c>
      <c r="H19" s="316">
        <v>288.43247518999999</v>
      </c>
      <c r="I19" s="316">
        <v>-278.29640609</v>
      </c>
      <c r="J19" s="316">
        <v>233.10217005000001</v>
      </c>
      <c r="K19" s="317">
        <v>-106.6019462</v>
      </c>
      <c r="L19" s="317">
        <v>136.63629295000001</v>
      </c>
      <c r="M19" s="318" t="s">
        <v>337</v>
      </c>
      <c r="N19" s="318" t="s">
        <v>337</v>
      </c>
      <c r="O19" s="318">
        <v>-0.89265578933765455</v>
      </c>
    </row>
    <row r="20" spans="1:15" s="313" customFormat="1" ht="10.5" customHeight="1" x14ac:dyDescent="0.2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285"/>
      <c r="L20" s="285"/>
      <c r="M20" s="334"/>
      <c r="N20" s="334"/>
      <c r="O20" s="334"/>
    </row>
    <row r="21" spans="1:15" s="313" customFormat="1" ht="15" customHeight="1" x14ac:dyDescent="0.2">
      <c r="A21" s="335" t="s">
        <v>159</v>
      </c>
      <c r="B21" s="333"/>
      <c r="C21" s="333"/>
      <c r="D21" s="333"/>
      <c r="E21" s="333"/>
      <c r="F21" s="333"/>
      <c r="G21" s="333"/>
      <c r="H21" s="333"/>
      <c r="I21" s="333"/>
      <c r="J21" s="333"/>
      <c r="K21" s="285"/>
      <c r="L21" s="285"/>
      <c r="M21" s="334"/>
      <c r="N21" s="334"/>
      <c r="O21" s="334"/>
    </row>
    <row r="22" spans="1:15" s="313" customFormat="1" ht="15" customHeight="1" x14ac:dyDescent="0.2">
      <c r="A22" s="336" t="s">
        <v>160</v>
      </c>
      <c r="B22" s="61">
        <v>7648.81</v>
      </c>
      <c r="C22" s="61">
        <v>7444.74</v>
      </c>
      <c r="D22" s="61">
        <v>7387.11</v>
      </c>
      <c r="E22" s="61">
        <v>7356.87</v>
      </c>
      <c r="F22" s="61">
        <v>7352.9</v>
      </c>
      <c r="G22" s="61">
        <v>7352.9</v>
      </c>
      <c r="H22" s="61">
        <v>7439.98</v>
      </c>
      <c r="I22" s="61">
        <v>7499.16</v>
      </c>
      <c r="J22" s="61">
        <v>7516.41</v>
      </c>
      <c r="K22" s="62">
        <v>7428.09</v>
      </c>
      <c r="L22" s="62">
        <v>7428.09</v>
      </c>
      <c r="M22" s="75">
        <v>1.0225897265024653E-2</v>
      </c>
      <c r="N22" s="75">
        <v>-1.1750290364682003E-2</v>
      </c>
      <c r="O22" s="75">
        <v>1.0225897265024653E-2</v>
      </c>
    </row>
    <row r="23" spans="1:15" s="313" customFormat="1" ht="15" customHeight="1" x14ac:dyDescent="0.2">
      <c r="A23" s="126" t="s">
        <v>161</v>
      </c>
      <c r="B23" s="61">
        <v>15293.81</v>
      </c>
      <c r="C23" s="61">
        <v>14348.74</v>
      </c>
      <c r="D23" s="61">
        <v>14144.11</v>
      </c>
      <c r="E23" s="61">
        <v>14038.87</v>
      </c>
      <c r="F23" s="61">
        <v>13803.9</v>
      </c>
      <c r="G23" s="61">
        <v>13803.9</v>
      </c>
      <c r="H23" s="61">
        <v>13862.98</v>
      </c>
      <c r="I23" s="61">
        <v>13889.16</v>
      </c>
      <c r="J23" s="61">
        <v>13851.41</v>
      </c>
      <c r="K23" s="62">
        <v>13577.09</v>
      </c>
      <c r="L23" s="62">
        <v>13577.09</v>
      </c>
      <c r="M23" s="75">
        <v>-1.6430863741406343E-2</v>
      </c>
      <c r="N23" s="75">
        <v>-1.9804481998583534E-2</v>
      </c>
      <c r="O23" s="75">
        <v>-1.6430863741406343E-2</v>
      </c>
    </row>
    <row r="24" spans="1:15" s="313" customFormat="1" ht="15" customHeight="1" x14ac:dyDescent="0.2">
      <c r="A24" s="24" t="s">
        <v>162</v>
      </c>
      <c r="B24" s="61">
        <v>248335.10952644999</v>
      </c>
      <c r="C24" s="61">
        <v>229091.07934847</v>
      </c>
      <c r="D24" s="61">
        <v>237581.09220749</v>
      </c>
      <c r="E24" s="61">
        <v>250581.32018164999</v>
      </c>
      <c r="F24" s="61">
        <v>215177.05558712999</v>
      </c>
      <c r="G24" s="61">
        <v>215177.05558712999</v>
      </c>
      <c r="H24" s="61">
        <v>239933.69394035</v>
      </c>
      <c r="I24" s="61">
        <v>231062.95603725</v>
      </c>
      <c r="J24" s="61">
        <v>234312.42953011001</v>
      </c>
      <c r="K24" s="62">
        <v>227703.49819006</v>
      </c>
      <c r="L24" s="62">
        <v>227703.49819006</v>
      </c>
      <c r="M24" s="75">
        <v>5.8214583189413416E-2</v>
      </c>
      <c r="N24" s="75">
        <v>-2.8205637034721343E-2</v>
      </c>
      <c r="O24" s="75">
        <v>5.8214583189413416E-2</v>
      </c>
    </row>
    <row r="25" spans="1:15" s="313" customFormat="1" ht="15" customHeight="1" x14ac:dyDescent="0.2">
      <c r="A25" s="29" t="s">
        <v>163</v>
      </c>
      <c r="B25" s="61">
        <v>57759.887770610003</v>
      </c>
      <c r="C25" s="61">
        <v>57865.339739019997</v>
      </c>
      <c r="D25" s="61">
        <v>59314.326935329998</v>
      </c>
      <c r="E25" s="61">
        <v>58068.462545599999</v>
      </c>
      <c r="F25" s="61">
        <v>58161.59801342</v>
      </c>
      <c r="G25" s="61">
        <v>58161.59801342</v>
      </c>
      <c r="H25" s="61">
        <v>59759.68086321</v>
      </c>
      <c r="I25" s="61">
        <v>60183.96258005</v>
      </c>
      <c r="J25" s="61">
        <v>56986.702472409997</v>
      </c>
      <c r="K25" s="62">
        <v>56522.129392050003</v>
      </c>
      <c r="L25" s="62">
        <v>56522.129392050003</v>
      </c>
      <c r="M25" s="75">
        <v>-2.8188163279002643E-2</v>
      </c>
      <c r="N25" s="75">
        <v>-8.1523067698980878E-3</v>
      </c>
      <c r="O25" s="75">
        <v>-2.8188163279002643E-2</v>
      </c>
    </row>
    <row r="26" spans="1:15" s="313" customFormat="1" ht="15" customHeight="1" x14ac:dyDescent="0.2">
      <c r="A26" s="74" t="s">
        <v>164</v>
      </c>
      <c r="B26" s="61">
        <v>9396.27032091</v>
      </c>
      <c r="C26" s="61">
        <v>9686.7328368899998</v>
      </c>
      <c r="D26" s="61">
        <v>9667.3934049799991</v>
      </c>
      <c r="E26" s="61">
        <v>9301.3767131700006</v>
      </c>
      <c r="F26" s="61">
        <v>9632.0250501699993</v>
      </c>
      <c r="G26" s="61">
        <v>9632.0250501699993</v>
      </c>
      <c r="H26" s="61">
        <v>9223.9475880099999</v>
      </c>
      <c r="I26" s="61">
        <v>9554.5136239799995</v>
      </c>
      <c r="J26" s="61">
        <v>7727.0009740200003</v>
      </c>
      <c r="K26" s="62">
        <v>7312.2895147899999</v>
      </c>
      <c r="L26" s="62">
        <v>7312.2895147899999</v>
      </c>
      <c r="M26" s="75">
        <v>-0.24083570415330857</v>
      </c>
      <c r="N26" s="75">
        <v>-5.3670429268012021E-2</v>
      </c>
      <c r="O26" s="75">
        <v>-0.24083570415330857</v>
      </c>
    </row>
    <row r="27" spans="1:15" s="313" customFormat="1" ht="15" customHeight="1" x14ac:dyDescent="0.2">
      <c r="A27" s="29" t="s">
        <v>165</v>
      </c>
      <c r="B27" s="61">
        <v>275579.51666649</v>
      </c>
      <c r="C27" s="61">
        <v>261547.27294823001</v>
      </c>
      <c r="D27" s="61">
        <v>274635.93127626</v>
      </c>
      <c r="E27" s="61">
        <v>282745.38008877001</v>
      </c>
      <c r="F27" s="61">
        <v>247136.72662494</v>
      </c>
      <c r="G27" s="61">
        <v>247136.72662494</v>
      </c>
      <c r="H27" s="61">
        <v>266359.40713456</v>
      </c>
      <c r="I27" s="61">
        <v>260624.81250378999</v>
      </c>
      <c r="J27" s="61">
        <v>263535.03887226997</v>
      </c>
      <c r="K27" s="62">
        <v>262504.64879364002</v>
      </c>
      <c r="L27" s="62">
        <v>262504.64879364002</v>
      </c>
      <c r="M27" s="75">
        <v>6.2183886541568922E-2</v>
      </c>
      <c r="N27" s="75">
        <v>-3.909878864834182E-3</v>
      </c>
      <c r="O27" s="75">
        <v>6.2183886541568922E-2</v>
      </c>
    </row>
    <row r="28" spans="1:15" s="313" customFormat="1" ht="15" customHeight="1" x14ac:dyDescent="0.2">
      <c r="A28" s="29" t="s">
        <v>167</v>
      </c>
      <c r="B28" s="61">
        <v>254723.99262581</v>
      </c>
      <c r="C28" s="61">
        <v>254513.28841136</v>
      </c>
      <c r="D28" s="61">
        <v>243369.00074660001</v>
      </c>
      <c r="E28" s="61">
        <v>244187.78374017001</v>
      </c>
      <c r="F28" s="61">
        <v>250771.27632080999</v>
      </c>
      <c r="G28" s="61">
        <v>250771.27632080999</v>
      </c>
      <c r="H28" s="61">
        <v>255941.68008066001</v>
      </c>
      <c r="I28" s="61">
        <v>254476.40821294</v>
      </c>
      <c r="J28" s="61">
        <v>264661.75109693001</v>
      </c>
      <c r="K28" s="62">
        <v>259990.92924843001</v>
      </c>
      <c r="L28" s="62">
        <v>259990.92924843001</v>
      </c>
      <c r="M28" s="75">
        <v>3.6765187237095542E-2</v>
      </c>
      <c r="N28" s="75">
        <v>-1.7648269268759398E-2</v>
      </c>
      <c r="O28" s="75">
        <v>3.6765187237095542E-2</v>
      </c>
    </row>
    <row r="29" spans="1:15" s="313" customFormat="1" ht="15" customHeight="1" x14ac:dyDescent="0.2">
      <c r="A29" s="29" t="s">
        <v>168</v>
      </c>
      <c r="B29" s="61">
        <v>112378.51671722</v>
      </c>
      <c r="C29" s="61">
        <v>108245.11479268</v>
      </c>
      <c r="D29" s="61">
        <v>108727.16300306001</v>
      </c>
      <c r="E29" s="61">
        <v>111524.42781104</v>
      </c>
      <c r="F29" s="61">
        <v>112948.87290938001</v>
      </c>
      <c r="G29" s="61">
        <v>112948.87290938001</v>
      </c>
      <c r="H29" s="61">
        <v>115293.04603616</v>
      </c>
      <c r="I29" s="61">
        <v>117509.77526275</v>
      </c>
      <c r="J29" s="61">
        <v>118896.69682033001</v>
      </c>
      <c r="K29" s="62">
        <v>118310.58006392</v>
      </c>
      <c r="L29" s="62">
        <v>118310.58006392</v>
      </c>
      <c r="M29" s="75">
        <v>4.74702138802372E-2</v>
      </c>
      <c r="N29" s="75">
        <v>-4.9296302764046951E-3</v>
      </c>
      <c r="O29" s="75">
        <v>4.74702138802372E-2</v>
      </c>
    </row>
    <row r="30" spans="1:15" s="313" customFormat="1" ht="15" customHeight="1" x14ac:dyDescent="0.2">
      <c r="A30" s="29" t="s">
        <v>169</v>
      </c>
      <c r="B30" s="67">
        <v>-983.32875660000002</v>
      </c>
      <c r="C30" s="67">
        <v>-813.18515861000003</v>
      </c>
      <c r="D30" s="67">
        <v>-859.34954901000003</v>
      </c>
      <c r="E30" s="67">
        <v>-833.55157147</v>
      </c>
      <c r="F30" s="67">
        <v>-938.59828777999996</v>
      </c>
      <c r="G30" s="67">
        <v>-938.59828777999996</v>
      </c>
      <c r="H30" s="67">
        <v>-946.09269304999998</v>
      </c>
      <c r="I30" s="67">
        <v>-925.05810203999999</v>
      </c>
      <c r="J30" s="67">
        <v>-949.59104835000005</v>
      </c>
      <c r="K30" s="68">
        <v>-989.29707017999999</v>
      </c>
      <c r="L30" s="68">
        <v>-989.29707017999999</v>
      </c>
      <c r="M30" s="75">
        <v>5.4015421783811579E-2</v>
      </c>
      <c r="N30" s="75">
        <v>4.1813812271074724E-2</v>
      </c>
      <c r="O30" s="75">
        <v>5.4015421783811579E-2</v>
      </c>
    </row>
    <row r="31" spans="1:15" s="313" customFormat="1" ht="10.5" customHeight="1" x14ac:dyDescent="0.2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285"/>
      <c r="L31" s="285"/>
      <c r="M31" s="334"/>
      <c r="N31" s="334"/>
      <c r="O31" s="334"/>
    </row>
    <row r="32" spans="1:15" s="313" customFormat="1" ht="15" customHeight="1" x14ac:dyDescent="0.2">
      <c r="A32" s="335" t="s">
        <v>171</v>
      </c>
      <c r="B32" s="333"/>
      <c r="C32" s="333"/>
      <c r="D32" s="333"/>
      <c r="E32" s="333"/>
      <c r="F32" s="333"/>
      <c r="G32" s="333"/>
      <c r="H32" s="333"/>
      <c r="I32" s="333"/>
      <c r="J32" s="333"/>
      <c r="K32" s="285"/>
      <c r="L32" s="285"/>
      <c r="M32" s="334"/>
      <c r="N32" s="334"/>
      <c r="O32" s="334"/>
    </row>
    <row r="33" spans="1:15" s="313" customFormat="1" ht="15" customHeight="1" x14ac:dyDescent="0.2">
      <c r="A33" s="336" t="s">
        <v>73</v>
      </c>
      <c r="B33" s="147" t="s">
        <v>337</v>
      </c>
      <c r="C33" s="147">
        <v>1.8499999999999999E-2</v>
      </c>
      <c r="D33" s="147">
        <v>1.8800000000000001E-2</v>
      </c>
      <c r="E33" s="147">
        <v>2.0299999999999999E-2</v>
      </c>
      <c r="F33" s="147">
        <v>2.1000000000000001E-2</v>
      </c>
      <c r="G33" s="147">
        <v>1.9699999999999999E-2</v>
      </c>
      <c r="H33" s="147">
        <v>2.1100000000000001E-2</v>
      </c>
      <c r="I33" s="147">
        <v>2.0500000000000001E-2</v>
      </c>
      <c r="J33" s="147">
        <v>2.1899999999999999E-2</v>
      </c>
      <c r="K33" s="148">
        <v>2.0199999999999999E-2</v>
      </c>
      <c r="L33" s="148">
        <v>2.1000000000000001E-2</v>
      </c>
      <c r="M33" s="339" t="s">
        <v>336</v>
      </c>
      <c r="N33" s="339" t="s">
        <v>334</v>
      </c>
      <c r="O33" s="340" t="s">
        <v>333</v>
      </c>
    </row>
    <row r="34" spans="1:15" s="313" customFormat="1" ht="15" customHeight="1" x14ac:dyDescent="0.2">
      <c r="A34" s="29" t="s">
        <v>33</v>
      </c>
      <c r="B34" s="61">
        <v>3.6179402378399499</v>
      </c>
      <c r="C34" s="61">
        <v>5.9766549210011002</v>
      </c>
      <c r="D34" s="61">
        <v>6.3688959416747704</v>
      </c>
      <c r="E34" s="61">
        <v>8.6864384046999099</v>
      </c>
      <c r="F34" s="61">
        <v>30.8178261609809</v>
      </c>
      <c r="G34" s="61">
        <v>12.8133294721864</v>
      </c>
      <c r="H34" s="61">
        <v>15.414004371457301</v>
      </c>
      <c r="I34" s="61">
        <v>20.683956211858</v>
      </c>
      <c r="J34" s="61">
        <v>25.587299628662301</v>
      </c>
      <c r="K34" s="58">
        <v>35.251330098683802</v>
      </c>
      <c r="L34" s="58">
        <v>24.132552798384101</v>
      </c>
      <c r="M34" s="78" t="s">
        <v>344</v>
      </c>
      <c r="N34" s="78" t="s">
        <v>353</v>
      </c>
      <c r="O34" s="78" t="s">
        <v>354</v>
      </c>
    </row>
    <row r="35" spans="1:15" s="313" customFormat="1" ht="15" customHeight="1" x14ac:dyDescent="0.2">
      <c r="A35" s="337" t="s">
        <v>6</v>
      </c>
      <c r="B35" s="341">
        <v>0.72099454658037399</v>
      </c>
      <c r="C35" s="341">
        <v>0.83269286853668401</v>
      </c>
      <c r="D35" s="341">
        <v>0.68102471946035004</v>
      </c>
      <c r="E35" s="341">
        <v>0.72202325353732499</v>
      </c>
      <c r="F35" s="341">
        <v>0.69421103134213902</v>
      </c>
      <c r="G35" s="341">
        <v>0.73066004236943904</v>
      </c>
      <c r="H35" s="341">
        <v>0.75212092176307399</v>
      </c>
      <c r="I35" s="341">
        <v>1.16800835176663</v>
      </c>
      <c r="J35" s="341">
        <v>0.76842726756751101</v>
      </c>
      <c r="K35" s="342">
        <v>1.00180965775357</v>
      </c>
      <c r="L35" s="342">
        <v>0.91980349353650603</v>
      </c>
      <c r="M35" s="339" t="s">
        <v>357</v>
      </c>
      <c r="N35" s="339" t="s">
        <v>358</v>
      </c>
      <c r="O35" s="339" t="s">
        <v>359</v>
      </c>
    </row>
    <row r="36" spans="1:15" s="313" customFormat="1" ht="15" customHeight="1" x14ac:dyDescent="0.2">
      <c r="A36" s="24" t="s">
        <v>172</v>
      </c>
      <c r="B36" s="341">
        <v>9.05924305648248E-2</v>
      </c>
      <c r="C36" s="341">
        <v>5.0568603846959201E-2</v>
      </c>
      <c r="D36" s="341">
        <v>0.121369328643117</v>
      </c>
      <c r="E36" s="341">
        <v>8.9273124502849702E-2</v>
      </c>
      <c r="F36" s="341">
        <v>8.74889648569213E-2</v>
      </c>
      <c r="G36" s="341">
        <v>8.6373321586096799E-2</v>
      </c>
      <c r="H36" s="341">
        <v>7.9236505053201303E-2</v>
      </c>
      <c r="I36" s="341">
        <v>-8.8600160465169706E-2</v>
      </c>
      <c r="J36" s="341">
        <v>7.0591937643415495E-2</v>
      </c>
      <c r="K36" s="342">
        <v>-4.1451059596621098E-2</v>
      </c>
      <c r="L36" s="342">
        <v>4.6460052341314E-3</v>
      </c>
      <c r="M36" s="339" t="s">
        <v>360</v>
      </c>
      <c r="N36" s="339" t="s">
        <v>361</v>
      </c>
      <c r="O36" s="339" t="s">
        <v>315</v>
      </c>
    </row>
    <row r="37" spans="1:15" s="313" customFormat="1" ht="15" customHeight="1" x14ac:dyDescent="0.2">
      <c r="A37" s="24" t="s">
        <v>173</v>
      </c>
      <c r="B37" s="341">
        <v>0.101087882056464</v>
      </c>
      <c r="C37" s="341">
        <v>5.5820406271239097E-2</v>
      </c>
      <c r="D37" s="341">
        <v>0.133349778445537</v>
      </c>
      <c r="E37" s="341">
        <v>9.6776826801430793E-2</v>
      </c>
      <c r="F37" s="341">
        <v>9.3496039745365106E-2</v>
      </c>
      <c r="G37" s="341">
        <v>9.4161604486154293E-2</v>
      </c>
      <c r="H37" s="341">
        <v>8.4784138738883796E-2</v>
      </c>
      <c r="I37" s="341">
        <v>-9.4344156181948802E-2</v>
      </c>
      <c r="J37" s="341">
        <v>7.2292377473320193E-2</v>
      </c>
      <c r="K37" s="342">
        <v>-4.1977841675515402E-2</v>
      </c>
      <c r="L37" s="342">
        <v>4.8472891489066703E-3</v>
      </c>
      <c r="M37" s="339" t="s">
        <v>363</v>
      </c>
      <c r="N37" s="339" t="s">
        <v>364</v>
      </c>
      <c r="O37" s="339" t="s">
        <v>316</v>
      </c>
    </row>
    <row r="38" spans="1:15" s="313" customFormat="1" ht="10.5" customHeight="1" thickBot="1" x14ac:dyDescent="0.25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285"/>
      <c r="L38" s="285"/>
      <c r="M38" s="334"/>
      <c r="N38" s="334"/>
      <c r="O38" s="334"/>
    </row>
    <row r="39" spans="1:15" s="313" customFormat="1" ht="15" customHeight="1" thickTop="1" x14ac:dyDescent="0.2">
      <c r="A39" s="50" t="s">
        <v>174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5"/>
      <c r="L39" s="155"/>
      <c r="M39" s="156"/>
      <c r="N39" s="156"/>
      <c r="O39" s="156"/>
    </row>
    <row r="40" spans="1:15" s="313" customFormat="1" ht="15" customHeight="1" x14ac:dyDescent="0.2">
      <c r="A40" s="157" t="s">
        <v>64</v>
      </c>
      <c r="B40" s="158">
        <v>-3876.08188393</v>
      </c>
      <c r="C40" s="158">
        <v>-1052.69640785</v>
      </c>
      <c r="D40" s="158">
        <v>-943.66093869999997</v>
      </c>
      <c r="E40" s="158">
        <v>-909.72094550999998</v>
      </c>
      <c r="F40" s="158">
        <v>-939.57231315000001</v>
      </c>
      <c r="G40" s="158">
        <v>-3845.6506052099999</v>
      </c>
      <c r="H40" s="158">
        <v>-1009.97417981</v>
      </c>
      <c r="I40" s="158">
        <v>-1512.3025651800001</v>
      </c>
      <c r="J40" s="158">
        <v>-1025.8792959899999</v>
      </c>
      <c r="K40" s="159">
        <v>-1293.6381080199999</v>
      </c>
      <c r="L40" s="159">
        <v>-4841.7941490000003</v>
      </c>
      <c r="M40" s="160">
        <v>0.3768371948753606</v>
      </c>
      <c r="N40" s="160">
        <v>0.26100420690487347</v>
      </c>
      <c r="O40" s="161">
        <v>0.25903121371464377</v>
      </c>
    </row>
    <row r="41" spans="1:15" s="313" customFormat="1" ht="15" customHeight="1" x14ac:dyDescent="0.2">
      <c r="A41" s="24" t="s">
        <v>175</v>
      </c>
      <c r="B41" s="162">
        <v>-6.0000050399999996</v>
      </c>
      <c r="C41" s="162">
        <v>0</v>
      </c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-490.72355648000001</v>
      </c>
      <c r="J41" s="162">
        <v>-1.54692892</v>
      </c>
      <c r="K41" s="163">
        <v>2.9999999999989998E-8</v>
      </c>
      <c r="L41" s="163">
        <v>-492.27048537000002</v>
      </c>
      <c r="M41" s="164" t="s">
        <v>337</v>
      </c>
      <c r="N41" s="164" t="s">
        <v>337</v>
      </c>
      <c r="O41" s="165" t="s">
        <v>337</v>
      </c>
    </row>
    <row r="42" spans="1:15" s="313" customFormat="1" ht="15" customHeight="1" x14ac:dyDescent="0.2">
      <c r="A42" s="24" t="s">
        <v>79</v>
      </c>
      <c r="B42" s="162">
        <v>141.92567255</v>
      </c>
      <c r="C42" s="162">
        <v>0.35613382999999998</v>
      </c>
      <c r="D42" s="162">
        <v>5.8649061299999996</v>
      </c>
      <c r="E42" s="162">
        <v>-12.65427839</v>
      </c>
      <c r="F42" s="162">
        <v>-27.339271050000001</v>
      </c>
      <c r="G42" s="162">
        <v>-33.772509479999997</v>
      </c>
      <c r="H42" s="162">
        <v>3.0361E-4</v>
      </c>
      <c r="I42" s="162">
        <v>11.848015759999999</v>
      </c>
      <c r="J42" s="162">
        <v>-0.24850986999999999</v>
      </c>
      <c r="K42" s="163">
        <v>-7.8169981899999996</v>
      </c>
      <c r="L42" s="163">
        <v>3.78281131</v>
      </c>
      <c r="M42" s="164">
        <v>-0.71407437397640494</v>
      </c>
      <c r="N42" s="164" t="s">
        <v>337</v>
      </c>
      <c r="O42" s="165" t="s">
        <v>337</v>
      </c>
    </row>
    <row r="43" spans="1:15" s="313" customFormat="1" ht="15" customHeight="1" thickBot="1" x14ac:dyDescent="0.25">
      <c r="A43" s="24" t="s">
        <v>80</v>
      </c>
      <c r="B43" s="166">
        <v>-31.3516096</v>
      </c>
      <c r="C43" s="166">
        <v>5.4329990000000002E-2</v>
      </c>
      <c r="D43" s="166">
        <v>-22.746985120000002</v>
      </c>
      <c r="E43" s="166">
        <v>-8.27803003</v>
      </c>
      <c r="F43" s="166">
        <v>-13.512515430000001</v>
      </c>
      <c r="G43" s="166">
        <v>-44.483200590000003</v>
      </c>
      <c r="H43" s="166">
        <v>-2.0189766800000002</v>
      </c>
      <c r="I43" s="166">
        <v>-17.619510170000002</v>
      </c>
      <c r="J43" s="166">
        <v>-7.3755423999999996</v>
      </c>
      <c r="K43" s="167">
        <v>-122.51942993</v>
      </c>
      <c r="L43" s="167">
        <v>-149.53345917999999</v>
      </c>
      <c r="M43" s="168" t="s">
        <v>337</v>
      </c>
      <c r="N43" s="168" t="s">
        <v>337</v>
      </c>
      <c r="O43" s="169" t="s">
        <v>337</v>
      </c>
    </row>
    <row r="44" spans="1:15" s="313" customFormat="1" ht="15" customHeight="1" thickBot="1" x14ac:dyDescent="0.25">
      <c r="A44" s="117" t="s">
        <v>81</v>
      </c>
      <c r="B44" s="170">
        <v>-3980.6559418400002</v>
      </c>
      <c r="C44" s="170">
        <v>-1053.1068716699999</v>
      </c>
      <c r="D44" s="170">
        <v>-926.77885971000001</v>
      </c>
      <c r="E44" s="170">
        <v>-888.78863708999995</v>
      </c>
      <c r="F44" s="170">
        <v>-898.72052667000003</v>
      </c>
      <c r="G44" s="170">
        <v>-3767.3948951399998</v>
      </c>
      <c r="H44" s="170">
        <v>-1007.95550674</v>
      </c>
      <c r="I44" s="170">
        <v>-1015.80751429</v>
      </c>
      <c r="J44" s="170">
        <v>-1016.7083148</v>
      </c>
      <c r="K44" s="171">
        <v>-1163.3016799300001</v>
      </c>
      <c r="L44" s="171">
        <v>-4203.7730157599999</v>
      </c>
      <c r="M44" s="172">
        <v>0.29439758568811603</v>
      </c>
      <c r="N44" s="172">
        <v>0.14418428864608712</v>
      </c>
      <c r="O44" s="173">
        <v>0.11583020436294977</v>
      </c>
    </row>
    <row r="45" spans="1:15" s="313" customFormat="1" ht="15" customHeight="1" thickBot="1" x14ac:dyDescent="0.25">
      <c r="A45" s="24" t="s">
        <v>176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-6.1615589999999996</v>
      </c>
      <c r="K45" s="163">
        <v>-154.09463886</v>
      </c>
      <c r="L45" s="163">
        <v>-160.25619785999999</v>
      </c>
      <c r="M45" s="164" t="s">
        <v>337</v>
      </c>
      <c r="N45" s="164" t="s">
        <v>337</v>
      </c>
      <c r="O45" s="165" t="s">
        <v>337</v>
      </c>
    </row>
    <row r="46" spans="1:15" s="313" customFormat="1" ht="15" customHeight="1" thickBot="1" x14ac:dyDescent="0.25">
      <c r="A46" s="117" t="s">
        <v>177</v>
      </c>
      <c r="B46" s="170">
        <v>-3980.6559418400002</v>
      </c>
      <c r="C46" s="170">
        <v>-1053.1068716699999</v>
      </c>
      <c r="D46" s="170">
        <v>-926.77885971000001</v>
      </c>
      <c r="E46" s="170">
        <v>-888.78863708999995</v>
      </c>
      <c r="F46" s="170">
        <v>-898.72052667000003</v>
      </c>
      <c r="G46" s="170">
        <v>-3767.3948951399998</v>
      </c>
      <c r="H46" s="170">
        <v>-1007.95550674</v>
      </c>
      <c r="I46" s="170">
        <v>-1015.80751429</v>
      </c>
      <c r="J46" s="170">
        <v>-1010.5467558</v>
      </c>
      <c r="K46" s="171">
        <v>-1009.2070410699999</v>
      </c>
      <c r="L46" s="171">
        <v>-4043.5168179000002</v>
      </c>
      <c r="M46" s="172">
        <v>0.12293756637492415</v>
      </c>
      <c r="N46" s="172">
        <v>-1.3257325525126706E-3</v>
      </c>
      <c r="O46" s="173">
        <v>7.329253514575873E-2</v>
      </c>
    </row>
    <row r="47" spans="1:15" s="23" customFormat="1" ht="15" customHeight="1" x14ac:dyDescent="0.2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45"/>
      <c r="L47" s="345"/>
      <c r="M47" s="346"/>
      <c r="N47" s="347"/>
      <c r="O47" s="347"/>
    </row>
    <row r="48" spans="1:15" s="16" customFormat="1" ht="15" customHeight="1" x14ac:dyDescent="0.2">
      <c r="A48" s="178" t="s">
        <v>349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O44"/>
  <sheetViews>
    <sheetView showGridLines="0" zoomScaleNormal="100" workbookViewId="0">
      <pane xSplit="1" topLeftCell="B1" activePane="topRight" state="frozen"/>
      <selection activeCell="B5" sqref="B5:X50"/>
      <selection pane="topRight" activeCell="B10" sqref="B10"/>
    </sheetView>
  </sheetViews>
  <sheetFormatPr defaultColWidth="11.42578125" defaultRowHeight="14.25" x14ac:dyDescent="0.2"/>
  <cols>
    <col min="1" max="1" width="55.7109375" style="354" customWidth="1"/>
    <col min="2" max="9" width="11.42578125" style="350" customWidth="1"/>
    <col min="10" max="12" width="11.42578125" style="351" customWidth="1"/>
    <col min="13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6" customFormat="1" ht="18" customHeight="1" thickTop="1" thickBot="1" x14ac:dyDescent="0.35">
      <c r="A3" s="306" t="s">
        <v>136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8"/>
      <c r="N3" s="308"/>
      <c r="O3" s="9"/>
    </row>
    <row r="4" spans="1:15" s="284" customFormat="1" ht="24" customHeight="1" thickTop="1" x14ac:dyDescent="0.2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3" customFormat="1" ht="15" customHeight="1" x14ac:dyDescent="0.2">
      <c r="A5" s="265" t="s">
        <v>137</v>
      </c>
      <c r="B5" s="248">
        <v>6679.3577053500003</v>
      </c>
      <c r="C5" s="248">
        <v>1859.47958161</v>
      </c>
      <c r="D5" s="248">
        <v>1468.7407048699999</v>
      </c>
      <c r="E5" s="248">
        <v>1408.9972021999999</v>
      </c>
      <c r="F5" s="248">
        <v>908.58629384999995</v>
      </c>
      <c r="G5" s="248">
        <v>5645.8037825299998</v>
      </c>
      <c r="H5" s="248">
        <v>1645.5997820099999</v>
      </c>
      <c r="I5" s="248">
        <v>1471.5450943599999</v>
      </c>
      <c r="J5" s="248">
        <v>1228.9875297200001</v>
      </c>
      <c r="K5" s="229">
        <v>1188.3057610000001</v>
      </c>
      <c r="L5" s="229">
        <v>5534.4381670900002</v>
      </c>
      <c r="M5" s="75">
        <v>0.30786230107514645</v>
      </c>
      <c r="N5" s="75">
        <v>-3.3101856394969764E-2</v>
      </c>
      <c r="O5" s="75">
        <v>-1.9725378303900976E-2</v>
      </c>
    </row>
    <row r="6" spans="1:15" s="313" customFormat="1" ht="15" customHeight="1" x14ac:dyDescent="0.2">
      <c r="A6" s="74" t="s">
        <v>138</v>
      </c>
      <c r="B6" s="248">
        <v>177.55855156000001</v>
      </c>
      <c r="C6" s="248">
        <v>51.095478440000001</v>
      </c>
      <c r="D6" s="248">
        <v>53.847898430000001</v>
      </c>
      <c r="E6" s="248">
        <v>39.685288909999997</v>
      </c>
      <c r="F6" s="248">
        <v>39.028494510000002</v>
      </c>
      <c r="G6" s="248">
        <v>183.65716029000001</v>
      </c>
      <c r="H6" s="248">
        <v>14.044070720000001</v>
      </c>
      <c r="I6" s="248">
        <v>35.354568180000001</v>
      </c>
      <c r="J6" s="248">
        <v>37.177830440000001</v>
      </c>
      <c r="K6" s="229">
        <v>36.54726161</v>
      </c>
      <c r="L6" s="229">
        <v>123.12373095</v>
      </c>
      <c r="M6" s="75">
        <v>-6.3574906773927742E-2</v>
      </c>
      <c r="N6" s="75">
        <v>-1.6960882938493516E-2</v>
      </c>
      <c r="O6" s="75">
        <v>-0.32960015958221267</v>
      </c>
    </row>
    <row r="7" spans="1:15" s="313" customFormat="1" ht="15" customHeight="1" x14ac:dyDescent="0.2">
      <c r="A7" s="74" t="s">
        <v>139</v>
      </c>
      <c r="B7" s="248">
        <v>1406.50916874</v>
      </c>
      <c r="C7" s="248">
        <v>329.59547468</v>
      </c>
      <c r="D7" s="248">
        <v>327.18528560999999</v>
      </c>
      <c r="E7" s="248">
        <v>282.84257903000002</v>
      </c>
      <c r="F7" s="248">
        <v>204.95240842000001</v>
      </c>
      <c r="G7" s="248">
        <v>1144.57574774</v>
      </c>
      <c r="H7" s="248">
        <v>291.66980726999998</v>
      </c>
      <c r="I7" s="248">
        <v>244.45748383</v>
      </c>
      <c r="J7" s="248">
        <v>321.02739115000003</v>
      </c>
      <c r="K7" s="229">
        <v>260.0050291</v>
      </c>
      <c r="L7" s="229">
        <v>1117.15971135</v>
      </c>
      <c r="M7" s="75">
        <v>0.26861172847104609</v>
      </c>
      <c r="N7" s="75">
        <v>-0.1900845963062614</v>
      </c>
      <c r="O7" s="75">
        <v>-2.3953011798593327E-2</v>
      </c>
    </row>
    <row r="8" spans="1:15" s="313" customFormat="1" ht="15" customHeight="1" x14ac:dyDescent="0.2">
      <c r="A8" s="74" t="s">
        <v>140</v>
      </c>
      <c r="B8" s="248">
        <v>477.32188134</v>
      </c>
      <c r="C8" s="248">
        <v>79.153625899999994</v>
      </c>
      <c r="D8" s="248">
        <v>149.37089293</v>
      </c>
      <c r="E8" s="248">
        <v>83.252468879999995</v>
      </c>
      <c r="F8" s="248">
        <v>143.76246918999999</v>
      </c>
      <c r="G8" s="248">
        <v>455.5394569</v>
      </c>
      <c r="H8" s="248">
        <v>110.18060437</v>
      </c>
      <c r="I8" s="248">
        <v>82.414336930000005</v>
      </c>
      <c r="J8" s="248">
        <v>129.82386043</v>
      </c>
      <c r="K8" s="229">
        <v>43.565803440000003</v>
      </c>
      <c r="L8" s="229">
        <v>365.98460517000001</v>
      </c>
      <c r="M8" s="75">
        <v>-0.69695982765555886</v>
      </c>
      <c r="N8" s="75">
        <v>-0.66442375619010074</v>
      </c>
      <c r="O8" s="75">
        <v>-0.19659076809598752</v>
      </c>
    </row>
    <row r="9" spans="1:15" s="313" customFormat="1" ht="15" customHeight="1" x14ac:dyDescent="0.2">
      <c r="A9" s="265" t="s">
        <v>141</v>
      </c>
      <c r="B9" s="248">
        <v>2061.3896016399999</v>
      </c>
      <c r="C9" s="248">
        <v>459.84457902000003</v>
      </c>
      <c r="D9" s="248">
        <v>530.40407697000001</v>
      </c>
      <c r="E9" s="248">
        <v>405.78033682</v>
      </c>
      <c r="F9" s="248">
        <v>387.74337212</v>
      </c>
      <c r="G9" s="248">
        <v>1783.7723649300001</v>
      </c>
      <c r="H9" s="248">
        <v>415.89448235999998</v>
      </c>
      <c r="I9" s="248">
        <v>362.22638893999999</v>
      </c>
      <c r="J9" s="248">
        <v>488.02908201999998</v>
      </c>
      <c r="K9" s="229">
        <v>340.11809414999999</v>
      </c>
      <c r="L9" s="229">
        <v>1606.2680474700001</v>
      </c>
      <c r="M9" s="75">
        <v>-0.12282680090598896</v>
      </c>
      <c r="N9" s="75">
        <v>-0.30307822488320157</v>
      </c>
      <c r="O9" s="75">
        <v>-9.9510633167010476E-2</v>
      </c>
    </row>
    <row r="10" spans="1:15" s="313" customFormat="1" ht="15" customHeight="1" thickBot="1" x14ac:dyDescent="0.25">
      <c r="A10" s="247" t="s">
        <v>142</v>
      </c>
      <c r="B10" s="248">
        <v>-438.11527215000001</v>
      </c>
      <c r="C10" s="248">
        <v>24.991013110000001</v>
      </c>
      <c r="D10" s="248">
        <v>38.56102224</v>
      </c>
      <c r="E10" s="248">
        <v>-74.270678329999996</v>
      </c>
      <c r="F10" s="248">
        <v>48.02979371</v>
      </c>
      <c r="G10" s="248">
        <v>37.311150730000001</v>
      </c>
      <c r="H10" s="248">
        <v>-78.509811369999994</v>
      </c>
      <c r="I10" s="248">
        <v>-21.07545412</v>
      </c>
      <c r="J10" s="248">
        <v>-71.488143519999994</v>
      </c>
      <c r="K10" s="229">
        <v>-8.3023740499999992</v>
      </c>
      <c r="L10" s="229">
        <v>-179.37578306</v>
      </c>
      <c r="M10" s="75" t="s">
        <v>337</v>
      </c>
      <c r="N10" s="75">
        <v>-0.88386362211690006</v>
      </c>
      <c r="O10" s="75" t="s">
        <v>337</v>
      </c>
    </row>
    <row r="11" spans="1:15" s="319" customFormat="1" ht="15" customHeight="1" thickBot="1" x14ac:dyDescent="0.25">
      <c r="A11" s="315" t="s">
        <v>157</v>
      </c>
      <c r="B11" s="316">
        <v>8302.63203479</v>
      </c>
      <c r="C11" s="316">
        <v>2344.3151737399999</v>
      </c>
      <c r="D11" s="316">
        <v>2037.70580408</v>
      </c>
      <c r="E11" s="316">
        <v>1740.50686073</v>
      </c>
      <c r="F11" s="316">
        <v>1344.3594596800001</v>
      </c>
      <c r="G11" s="316">
        <v>7466.8872982299999</v>
      </c>
      <c r="H11" s="316">
        <v>1982.9851506</v>
      </c>
      <c r="I11" s="316">
        <v>1812.6969031399999</v>
      </c>
      <c r="J11" s="316">
        <v>1645.5306864900001</v>
      </c>
      <c r="K11" s="355">
        <v>1520.11769127</v>
      </c>
      <c r="L11" s="355">
        <v>6961.3304314999996</v>
      </c>
      <c r="M11" s="318">
        <v>0.13073752732162558</v>
      </c>
      <c r="N11" s="318">
        <v>-7.6214315691378709E-2</v>
      </c>
      <c r="O11" s="318">
        <v>-6.7706508286236033E-2</v>
      </c>
    </row>
    <row r="12" spans="1:15" s="319" customFormat="1" ht="15" customHeight="1" x14ac:dyDescent="0.2">
      <c r="A12" s="320" t="s">
        <v>48</v>
      </c>
      <c r="B12" s="321">
        <v>-51.409553770000002</v>
      </c>
      <c r="C12" s="321">
        <v>-41.440065199999999</v>
      </c>
      <c r="D12" s="321">
        <v>16.370210889999999</v>
      </c>
      <c r="E12" s="321">
        <v>-0.69949466999999999</v>
      </c>
      <c r="F12" s="321">
        <v>-44.561209699999999</v>
      </c>
      <c r="G12" s="321">
        <v>-70.330558679999996</v>
      </c>
      <c r="H12" s="321">
        <v>-7.1322650300000001</v>
      </c>
      <c r="I12" s="321">
        <v>-43.556850060000002</v>
      </c>
      <c r="J12" s="321">
        <v>-20.2323819</v>
      </c>
      <c r="K12" s="356">
        <v>-37.681203619999998</v>
      </c>
      <c r="L12" s="356">
        <v>-108.60270061</v>
      </c>
      <c r="M12" s="323">
        <v>-0.15439450872896754</v>
      </c>
      <c r="N12" s="323">
        <v>0.86242053981790434</v>
      </c>
      <c r="O12" s="323">
        <v>0.54417514446509729</v>
      </c>
    </row>
    <row r="13" spans="1:15" s="313" customFormat="1" ht="15" customHeight="1" x14ac:dyDescent="0.2">
      <c r="A13" s="357" t="s">
        <v>60</v>
      </c>
      <c r="B13" s="325">
        <v>-2866.1431646000001</v>
      </c>
      <c r="C13" s="325">
        <v>-693.13519611000004</v>
      </c>
      <c r="D13" s="325">
        <v>-699.40731669000002</v>
      </c>
      <c r="E13" s="325">
        <v>-660.30807142000003</v>
      </c>
      <c r="F13" s="325">
        <v>-613.52867119999996</v>
      </c>
      <c r="G13" s="325">
        <v>-2666.3792554199999</v>
      </c>
      <c r="H13" s="325">
        <v>-625.44286189000002</v>
      </c>
      <c r="I13" s="325">
        <v>-604.37827047999997</v>
      </c>
      <c r="J13" s="325">
        <v>-616.64480483</v>
      </c>
      <c r="K13" s="358">
        <v>-621.39534854999999</v>
      </c>
      <c r="L13" s="358">
        <v>-2467.8612857500002</v>
      </c>
      <c r="M13" s="327">
        <v>1.2822020745360874E-2</v>
      </c>
      <c r="N13" s="327">
        <v>7.7038575250945041E-3</v>
      </c>
      <c r="O13" s="327">
        <v>-7.4452263032900645E-2</v>
      </c>
    </row>
    <row r="14" spans="1:15" s="313" customFormat="1" ht="15" customHeight="1" x14ac:dyDescent="0.2">
      <c r="A14" s="357" t="s">
        <v>61</v>
      </c>
      <c r="B14" s="325">
        <v>-3820.7281195300002</v>
      </c>
      <c r="C14" s="325">
        <v>-1147.22599208</v>
      </c>
      <c r="D14" s="325">
        <v>-845.76129016000004</v>
      </c>
      <c r="E14" s="325">
        <v>-810.28827004000004</v>
      </c>
      <c r="F14" s="325">
        <v>-846.77186817999996</v>
      </c>
      <c r="G14" s="325">
        <v>-3650.04742046</v>
      </c>
      <c r="H14" s="325">
        <v>-1096.5621180099999</v>
      </c>
      <c r="I14" s="325">
        <v>-914.81813864000003</v>
      </c>
      <c r="J14" s="325">
        <v>-885.12915040999997</v>
      </c>
      <c r="K14" s="358">
        <v>-866.75735326999995</v>
      </c>
      <c r="L14" s="358">
        <v>-3763.2667603300001</v>
      </c>
      <c r="M14" s="327">
        <v>2.3601971016060874E-2</v>
      </c>
      <c r="N14" s="327">
        <v>-2.075606382581574E-2</v>
      </c>
      <c r="O14" s="327">
        <v>3.1018594233970687E-2</v>
      </c>
    </row>
    <row r="15" spans="1:15" s="313" customFormat="1" ht="15" customHeight="1" x14ac:dyDescent="0.2">
      <c r="A15" s="357" t="s">
        <v>62</v>
      </c>
      <c r="B15" s="325">
        <v>0</v>
      </c>
      <c r="C15" s="325">
        <v>0</v>
      </c>
      <c r="D15" s="325">
        <v>0</v>
      </c>
      <c r="E15" s="325">
        <v>0</v>
      </c>
      <c r="F15" s="325">
        <v>0</v>
      </c>
      <c r="G15" s="325">
        <v>0</v>
      </c>
      <c r="H15" s="325">
        <v>0</v>
      </c>
      <c r="I15" s="325">
        <v>0</v>
      </c>
      <c r="J15" s="325">
        <v>0</v>
      </c>
      <c r="K15" s="358">
        <v>0</v>
      </c>
      <c r="L15" s="358">
        <v>0</v>
      </c>
      <c r="M15" s="327" t="s">
        <v>337</v>
      </c>
      <c r="N15" s="327" t="s">
        <v>337</v>
      </c>
      <c r="O15" s="327" t="s">
        <v>337</v>
      </c>
    </row>
    <row r="16" spans="1:15" s="313" customFormat="1" ht="15" customHeight="1" x14ac:dyDescent="0.2">
      <c r="A16" s="357" t="s">
        <v>63</v>
      </c>
      <c r="B16" s="325">
        <v>-40.293798010000003</v>
      </c>
      <c r="C16" s="325">
        <v>-11.657756060000001</v>
      </c>
      <c r="D16" s="325">
        <v>-121.52281698</v>
      </c>
      <c r="E16" s="325">
        <v>-43.061881589999999</v>
      </c>
      <c r="F16" s="325">
        <v>-24.19377059</v>
      </c>
      <c r="G16" s="325">
        <v>-200.43622522000001</v>
      </c>
      <c r="H16" s="325">
        <v>-5.9700455000000003</v>
      </c>
      <c r="I16" s="325">
        <v>-14.835174439999999</v>
      </c>
      <c r="J16" s="325">
        <v>-83.617863929999999</v>
      </c>
      <c r="K16" s="359">
        <v>-64.993725819999995</v>
      </c>
      <c r="L16" s="359">
        <v>-169.41680969000001</v>
      </c>
      <c r="M16" s="327">
        <v>1.6863826611162387</v>
      </c>
      <c r="N16" s="327">
        <v>-0.22272917812862392</v>
      </c>
      <c r="O16" s="327">
        <v>-0.1547595276051168</v>
      </c>
    </row>
    <row r="17" spans="1:15" s="319" customFormat="1" ht="15" customHeight="1" thickBot="1" x14ac:dyDescent="0.25">
      <c r="A17" s="134" t="s">
        <v>64</v>
      </c>
      <c r="B17" s="329">
        <v>-6727.1650821399999</v>
      </c>
      <c r="C17" s="329">
        <v>-1852.01894425</v>
      </c>
      <c r="D17" s="329">
        <v>-1666.6914238300001</v>
      </c>
      <c r="E17" s="329">
        <v>-1513.6582230500001</v>
      </c>
      <c r="F17" s="329">
        <v>-1484.4943099699999</v>
      </c>
      <c r="G17" s="329">
        <v>-6516.8629011000003</v>
      </c>
      <c r="H17" s="329">
        <v>-1727.9750254</v>
      </c>
      <c r="I17" s="329">
        <v>-1534.0315835599999</v>
      </c>
      <c r="J17" s="329">
        <v>-1585.39181917</v>
      </c>
      <c r="K17" s="360">
        <v>-1553.14642764</v>
      </c>
      <c r="L17" s="360">
        <v>-6400.5448557700001</v>
      </c>
      <c r="M17" s="331">
        <v>4.6246130557002552E-2</v>
      </c>
      <c r="N17" s="331">
        <v>-2.0339067692982993E-2</v>
      </c>
      <c r="O17" s="331">
        <v>-1.7848778943986399E-2</v>
      </c>
    </row>
    <row r="18" spans="1:15" s="313" customFormat="1" ht="15" customHeight="1" thickBot="1" x14ac:dyDescent="0.25">
      <c r="A18" s="247" t="s">
        <v>123</v>
      </c>
      <c r="B18" s="325">
        <v>-25.763689589999998</v>
      </c>
      <c r="C18" s="325">
        <v>-2.77451749</v>
      </c>
      <c r="D18" s="325">
        <v>-21.18412769</v>
      </c>
      <c r="E18" s="325">
        <v>0.49464362000000001</v>
      </c>
      <c r="F18" s="325">
        <v>-0.33759569</v>
      </c>
      <c r="G18" s="325">
        <v>-23.80159725</v>
      </c>
      <c r="H18" s="325">
        <v>-0.78717225999999996</v>
      </c>
      <c r="I18" s="325">
        <v>-17.703331469999998</v>
      </c>
      <c r="J18" s="325">
        <v>-0.80635268000000004</v>
      </c>
      <c r="K18" s="358">
        <v>-0.2040719</v>
      </c>
      <c r="L18" s="358">
        <v>-19.500928309999999</v>
      </c>
      <c r="M18" s="327">
        <v>-0.39551390599802982</v>
      </c>
      <c r="N18" s="327">
        <v>-0.74691979693054411</v>
      </c>
      <c r="O18" s="327">
        <v>-0.18068824939889283</v>
      </c>
    </row>
    <row r="19" spans="1:15" s="319" customFormat="1" ht="15" customHeight="1" thickBot="1" x14ac:dyDescent="0.25">
      <c r="A19" s="117" t="s">
        <v>65</v>
      </c>
      <c r="B19" s="316">
        <v>1498.2937092899999</v>
      </c>
      <c r="C19" s="316">
        <v>448.08164679999999</v>
      </c>
      <c r="D19" s="316">
        <v>366.20046344999997</v>
      </c>
      <c r="E19" s="316">
        <v>226.64378662999999</v>
      </c>
      <c r="F19" s="316">
        <v>-185.03365568000001</v>
      </c>
      <c r="G19" s="316">
        <v>855.89224119999994</v>
      </c>
      <c r="H19" s="316">
        <v>247.09068791000001</v>
      </c>
      <c r="I19" s="316">
        <v>217.40513805000001</v>
      </c>
      <c r="J19" s="316">
        <v>39.100132739999999</v>
      </c>
      <c r="K19" s="355">
        <v>-70.914011889999998</v>
      </c>
      <c r="L19" s="355">
        <v>432.68194681</v>
      </c>
      <c r="M19" s="318">
        <v>-0.61675073851083739</v>
      </c>
      <c r="N19" s="318" t="s">
        <v>337</v>
      </c>
      <c r="O19" s="318">
        <v>-0.49446679618995004</v>
      </c>
    </row>
    <row r="20" spans="1:15" s="313" customFormat="1" ht="10.5" customHeight="1" x14ac:dyDescent="0.2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268"/>
      <c r="L20" s="268"/>
      <c r="M20" s="334"/>
      <c r="N20" s="334"/>
      <c r="O20" s="334"/>
    </row>
    <row r="21" spans="1:15" s="313" customFormat="1" ht="15" customHeight="1" x14ac:dyDescent="0.2">
      <c r="A21" s="335" t="s">
        <v>159</v>
      </c>
      <c r="B21" s="333"/>
      <c r="C21" s="333"/>
      <c r="D21" s="333"/>
      <c r="E21" s="333"/>
      <c r="F21" s="333"/>
      <c r="G21" s="333"/>
      <c r="H21" s="333"/>
      <c r="I21" s="333"/>
      <c r="J21" s="333"/>
      <c r="K21" s="268"/>
      <c r="L21" s="268"/>
      <c r="M21" s="334"/>
      <c r="N21" s="334"/>
      <c r="O21" s="334"/>
    </row>
    <row r="22" spans="1:15" s="313" customFormat="1" ht="15" customHeight="1" x14ac:dyDescent="0.2">
      <c r="A22" s="336" t="s">
        <v>160</v>
      </c>
      <c r="B22" s="61">
        <v>10673.91</v>
      </c>
      <c r="C22" s="61">
        <v>10522.28</v>
      </c>
      <c r="D22" s="61">
        <v>9986.66</v>
      </c>
      <c r="E22" s="61">
        <v>10070.39</v>
      </c>
      <c r="F22" s="61">
        <v>9959.66</v>
      </c>
      <c r="G22" s="61">
        <v>9959.66</v>
      </c>
      <c r="H22" s="61">
        <v>10249.32</v>
      </c>
      <c r="I22" s="61">
        <v>10297.09</v>
      </c>
      <c r="J22" s="61">
        <v>10277.34</v>
      </c>
      <c r="K22" s="112">
        <v>10094.94</v>
      </c>
      <c r="L22" s="112">
        <v>10094.94</v>
      </c>
      <c r="M22" s="75">
        <v>1.3582792986909231E-2</v>
      </c>
      <c r="N22" s="75">
        <v>-1.7747782986648253E-2</v>
      </c>
      <c r="O22" s="75">
        <v>1.3582792986909231E-2</v>
      </c>
    </row>
    <row r="23" spans="1:15" s="313" customFormat="1" ht="15" customHeight="1" x14ac:dyDescent="0.2">
      <c r="A23" s="126" t="s">
        <v>161</v>
      </c>
      <c r="B23" s="61">
        <v>21957.07</v>
      </c>
      <c r="C23" s="61">
        <v>21831.279999999999</v>
      </c>
      <c r="D23" s="61">
        <v>21058.66</v>
      </c>
      <c r="E23" s="61">
        <v>20995.39</v>
      </c>
      <c r="F23" s="61">
        <v>20504.66</v>
      </c>
      <c r="G23" s="61">
        <v>20504.66</v>
      </c>
      <c r="H23" s="61">
        <v>20050.32</v>
      </c>
      <c r="I23" s="61">
        <v>20048.09</v>
      </c>
      <c r="J23" s="61">
        <v>20192.34</v>
      </c>
      <c r="K23" s="112">
        <v>19655.939999999999</v>
      </c>
      <c r="L23" s="112">
        <v>19655.939999999999</v>
      </c>
      <c r="M23" s="75">
        <v>-4.1391566599982665E-2</v>
      </c>
      <c r="N23" s="75">
        <v>-2.6564528925325237E-2</v>
      </c>
      <c r="O23" s="75">
        <v>-4.1391566599982665E-2</v>
      </c>
    </row>
    <row r="24" spans="1:15" s="313" customFormat="1" ht="15" customHeight="1" x14ac:dyDescent="0.2">
      <c r="A24" s="24" t="s">
        <v>162</v>
      </c>
      <c r="B24" s="61">
        <v>471539.05154074001</v>
      </c>
      <c r="C24" s="61">
        <v>487383.51990429999</v>
      </c>
      <c r="D24" s="61">
        <v>460404.68857956002</v>
      </c>
      <c r="E24" s="61">
        <v>463361.60632565001</v>
      </c>
      <c r="F24" s="61">
        <v>458190.81533756002</v>
      </c>
      <c r="G24" s="61">
        <v>458190.81533756002</v>
      </c>
      <c r="H24" s="61">
        <v>503777.63535144</v>
      </c>
      <c r="I24" s="61">
        <v>520563.89159509999</v>
      </c>
      <c r="J24" s="61">
        <v>584904.83557912998</v>
      </c>
      <c r="K24" s="112">
        <v>502820.62606928003</v>
      </c>
      <c r="L24" s="112">
        <v>502820.62606928003</v>
      </c>
      <c r="M24" s="75">
        <v>9.7404420249760371E-2</v>
      </c>
      <c r="N24" s="75">
        <v>-0.14033771738025758</v>
      </c>
      <c r="O24" s="75">
        <v>9.7404420249760371E-2</v>
      </c>
    </row>
    <row r="25" spans="1:15" s="313" customFormat="1" ht="15" customHeight="1" x14ac:dyDescent="0.2">
      <c r="A25" s="29" t="s">
        <v>163</v>
      </c>
      <c r="B25" s="61">
        <v>120316.36285772</v>
      </c>
      <c r="C25" s="61">
        <v>125522.43726060999</v>
      </c>
      <c r="D25" s="61">
        <v>118923.87083631</v>
      </c>
      <c r="E25" s="61">
        <v>116324.77952986</v>
      </c>
      <c r="F25" s="61">
        <v>124409.64440875</v>
      </c>
      <c r="G25" s="61">
        <v>124409.64440875</v>
      </c>
      <c r="H25" s="61">
        <v>120543.79328226</v>
      </c>
      <c r="I25" s="61">
        <v>120069.30265132</v>
      </c>
      <c r="J25" s="61">
        <v>124566.69172606</v>
      </c>
      <c r="K25" s="112">
        <v>118621.90012886999</v>
      </c>
      <c r="L25" s="112">
        <v>118621.90012886999</v>
      </c>
      <c r="M25" s="75">
        <v>-4.652166885763509E-2</v>
      </c>
      <c r="N25" s="75">
        <v>-4.7723765597495804E-2</v>
      </c>
      <c r="O25" s="75">
        <v>-4.652166885763509E-2</v>
      </c>
    </row>
    <row r="26" spans="1:15" s="313" customFormat="1" ht="15" customHeight="1" x14ac:dyDescent="0.2">
      <c r="A26" s="74" t="s">
        <v>164</v>
      </c>
      <c r="B26" s="61">
        <v>32736.697165819998</v>
      </c>
      <c r="C26" s="61">
        <v>33666.4362024</v>
      </c>
      <c r="D26" s="61">
        <v>32015.44250985</v>
      </c>
      <c r="E26" s="61">
        <v>32320.462913579999</v>
      </c>
      <c r="F26" s="61">
        <v>32141.059246059998</v>
      </c>
      <c r="G26" s="61">
        <v>32141.059246059998</v>
      </c>
      <c r="H26" s="61">
        <v>30642.980510959998</v>
      </c>
      <c r="I26" s="61">
        <v>28139.1302105</v>
      </c>
      <c r="J26" s="61">
        <v>27531.450899029998</v>
      </c>
      <c r="K26" s="112">
        <v>26524.774632929999</v>
      </c>
      <c r="L26" s="112">
        <v>26524.774632929999</v>
      </c>
      <c r="M26" s="75">
        <v>-0.17473862856024169</v>
      </c>
      <c r="N26" s="75">
        <v>-3.6564591884093778E-2</v>
      </c>
      <c r="O26" s="75">
        <v>-0.17473862856024169</v>
      </c>
    </row>
    <row r="27" spans="1:15" s="313" customFormat="1" ht="15" customHeight="1" x14ac:dyDescent="0.2">
      <c r="A27" s="29" t="s">
        <v>165</v>
      </c>
      <c r="B27" s="61">
        <v>426310.8008659</v>
      </c>
      <c r="C27" s="61">
        <v>456826.79653614003</v>
      </c>
      <c r="D27" s="61">
        <v>405381.65718628</v>
      </c>
      <c r="E27" s="61">
        <v>413635.24326835998</v>
      </c>
      <c r="F27" s="61">
        <v>419313.46463226998</v>
      </c>
      <c r="G27" s="61">
        <v>419313.46463226998</v>
      </c>
      <c r="H27" s="61">
        <v>467250.43830028002</v>
      </c>
      <c r="I27" s="61">
        <v>459472.07648195</v>
      </c>
      <c r="J27" s="61">
        <v>493562.42013354</v>
      </c>
      <c r="K27" s="112">
        <v>439354.18304312997</v>
      </c>
      <c r="L27" s="112">
        <v>439354.18304312997</v>
      </c>
      <c r="M27" s="75">
        <v>4.7794120869539158E-2</v>
      </c>
      <c r="N27" s="75">
        <v>-0.10983056018678095</v>
      </c>
      <c r="O27" s="75">
        <v>4.7794120869539158E-2</v>
      </c>
    </row>
    <row r="28" spans="1:15" s="313" customFormat="1" ht="10.5" customHeight="1" x14ac:dyDescent="0.2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268"/>
      <c r="L28" s="268"/>
      <c r="M28" s="334"/>
      <c r="N28" s="334"/>
      <c r="O28" s="334"/>
    </row>
    <row r="29" spans="1:15" s="313" customFormat="1" ht="15" customHeight="1" x14ac:dyDescent="0.2">
      <c r="A29" s="335" t="s">
        <v>171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268"/>
      <c r="L29" s="268"/>
      <c r="M29" s="334"/>
      <c r="N29" s="334"/>
      <c r="O29" s="334"/>
    </row>
    <row r="30" spans="1:15" s="313" customFormat="1" ht="15" customHeight="1" x14ac:dyDescent="0.2">
      <c r="A30" s="337" t="s">
        <v>33</v>
      </c>
      <c r="B30" s="361">
        <v>9.7430541347422199</v>
      </c>
      <c r="C30" s="361">
        <v>29.102613041248102</v>
      </c>
      <c r="D30" s="361">
        <v>-11.210518382278501</v>
      </c>
      <c r="E30" s="361">
        <v>0.45459968963885899</v>
      </c>
      <c r="F30" s="361">
        <v>27.4461010888365</v>
      </c>
      <c r="G30" s="361">
        <v>10.8294839624026</v>
      </c>
      <c r="H30" s="361">
        <v>4.15519391742873</v>
      </c>
      <c r="I30" s="361">
        <v>25.079162636700399</v>
      </c>
      <c r="J30" s="361">
        <v>10.977026065734099</v>
      </c>
      <c r="K30" s="56">
        <v>20.057774215079299</v>
      </c>
      <c r="L30" s="56">
        <v>14.4523544812343</v>
      </c>
      <c r="M30" s="362" t="s">
        <v>365</v>
      </c>
      <c r="N30" s="362" t="s">
        <v>352</v>
      </c>
      <c r="O30" s="362" t="s">
        <v>344</v>
      </c>
    </row>
    <row r="31" spans="1:15" s="313" customFormat="1" ht="15" customHeight="1" x14ac:dyDescent="0.2">
      <c r="A31" s="337" t="s">
        <v>6</v>
      </c>
      <c r="B31" s="341">
        <v>0.81024487824482405</v>
      </c>
      <c r="C31" s="341">
        <v>0.790004247293842</v>
      </c>
      <c r="D31" s="341">
        <v>0.81792544364984598</v>
      </c>
      <c r="E31" s="341">
        <v>0.86966518616027999</v>
      </c>
      <c r="F31" s="341">
        <v>1.1042391224169701</v>
      </c>
      <c r="G31" s="341">
        <v>0.87276834922160895</v>
      </c>
      <c r="H31" s="341">
        <v>0.87140089015652</v>
      </c>
      <c r="I31" s="341">
        <v>0.84627031739432601</v>
      </c>
      <c r="J31" s="341">
        <v>0.96345320824841096</v>
      </c>
      <c r="K31" s="363">
        <v>1.02172774947603</v>
      </c>
      <c r="L31" s="363">
        <v>0.91944275864388703</v>
      </c>
      <c r="M31" s="339" t="s">
        <v>366</v>
      </c>
      <c r="N31" s="339" t="s">
        <v>356</v>
      </c>
      <c r="O31" s="339" t="s">
        <v>367</v>
      </c>
    </row>
    <row r="32" spans="1:15" s="313" customFormat="1" ht="15" customHeight="1" x14ac:dyDescent="0.2">
      <c r="A32" s="24" t="s">
        <v>172</v>
      </c>
      <c r="B32" s="341">
        <v>3.8877791779671801E-2</v>
      </c>
      <c r="C32" s="341">
        <v>5.2486979701571901E-2</v>
      </c>
      <c r="D32" s="341">
        <v>3.9886614627109497E-2</v>
      </c>
      <c r="E32" s="341">
        <v>2.24051944075098E-2</v>
      </c>
      <c r="F32" s="341">
        <v>-2.7853993914531899E-2</v>
      </c>
      <c r="G32" s="341">
        <v>2.1249094855566201E-2</v>
      </c>
      <c r="H32" s="341">
        <v>2.46683539018141E-2</v>
      </c>
      <c r="I32" s="341">
        <v>2.0841033035144101E-2</v>
      </c>
      <c r="J32" s="341">
        <v>-1.0297380448724999E-3</v>
      </c>
      <c r="K32" s="363">
        <v>-1.4714698440355899E-2</v>
      </c>
      <c r="L32" s="363">
        <v>7.5354762335121499E-3</v>
      </c>
      <c r="M32" s="339" t="s">
        <v>368</v>
      </c>
      <c r="N32" s="339" t="s">
        <v>328</v>
      </c>
      <c r="O32" s="339" t="s">
        <v>328</v>
      </c>
    </row>
    <row r="33" spans="1:15" s="313" customFormat="1" ht="15" customHeight="1" x14ac:dyDescent="0.2">
      <c r="A33" s="24" t="s">
        <v>173</v>
      </c>
      <c r="B33" s="341">
        <v>4.1435156662340399E-2</v>
      </c>
      <c r="C33" s="341">
        <v>5.6289196503713897E-2</v>
      </c>
      <c r="D33" s="341">
        <v>4.3758529990076601E-2</v>
      </c>
      <c r="E33" s="341">
        <v>2.4827231954466601E-2</v>
      </c>
      <c r="F33" s="341">
        <v>-3.1064659072249898E-2</v>
      </c>
      <c r="G33" s="341">
        <v>2.33259362180799E-2</v>
      </c>
      <c r="H33" s="341">
        <v>2.75158880115157E-2</v>
      </c>
      <c r="I33" s="341">
        <v>2.3082864908910799E-2</v>
      </c>
      <c r="J33" s="341">
        <v>-1.12865344483759E-3</v>
      </c>
      <c r="K33" s="363">
        <v>-1.6022803176300799E-2</v>
      </c>
      <c r="L33" s="363">
        <v>8.3082849192129601E-3</v>
      </c>
      <c r="M33" s="339" t="s">
        <v>369</v>
      </c>
      <c r="N33" s="339" t="s">
        <v>370</v>
      </c>
      <c r="O33" s="339" t="s">
        <v>370</v>
      </c>
    </row>
    <row r="34" spans="1:15" s="313" customFormat="1" ht="10.5" customHeight="1" thickBot="1" x14ac:dyDescent="0.25">
      <c r="A34" s="150"/>
      <c r="B34" s="364"/>
      <c r="C34" s="364"/>
      <c r="D34" s="364"/>
      <c r="E34" s="364"/>
      <c r="F34" s="364"/>
      <c r="G34" s="364"/>
      <c r="H34" s="364"/>
      <c r="I34" s="364"/>
      <c r="J34" s="364"/>
      <c r="K34" s="365"/>
      <c r="L34" s="365"/>
      <c r="M34" s="176"/>
      <c r="N34" s="176"/>
      <c r="O34" s="334"/>
    </row>
    <row r="35" spans="1:15" s="313" customFormat="1" ht="15" customHeight="1" thickTop="1" x14ac:dyDescent="0.2">
      <c r="A35" s="50" t="s">
        <v>174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5"/>
      <c r="L35" s="155"/>
      <c r="M35" s="156"/>
      <c r="N35" s="156"/>
      <c r="O35" s="156"/>
    </row>
    <row r="36" spans="1:15" s="313" customFormat="1" ht="15" customHeight="1" x14ac:dyDescent="0.2">
      <c r="A36" s="157" t="s">
        <v>64</v>
      </c>
      <c r="B36" s="158">
        <v>-6727.1650821399999</v>
      </c>
      <c r="C36" s="158">
        <v>-1852.01894425</v>
      </c>
      <c r="D36" s="158">
        <v>-1666.6914238300001</v>
      </c>
      <c r="E36" s="158">
        <v>-1513.6582230500001</v>
      </c>
      <c r="F36" s="158">
        <v>-1484.4943099699999</v>
      </c>
      <c r="G36" s="158">
        <v>-6516.8629011000003</v>
      </c>
      <c r="H36" s="158">
        <v>-1727.9750254</v>
      </c>
      <c r="I36" s="158">
        <v>-1534.0315835599999</v>
      </c>
      <c r="J36" s="158">
        <v>-1585.39181917</v>
      </c>
      <c r="K36" s="159">
        <v>-1553.14642764</v>
      </c>
      <c r="L36" s="159">
        <v>-6400.5448557700001</v>
      </c>
      <c r="M36" s="160">
        <v>4.6246130557002552E-2</v>
      </c>
      <c r="N36" s="160">
        <v>-2.0339067692982993E-2</v>
      </c>
      <c r="O36" s="161">
        <v>-1.7848778943986399E-2</v>
      </c>
    </row>
    <row r="37" spans="1:15" s="313" customFormat="1" ht="15" customHeight="1" x14ac:dyDescent="0.2">
      <c r="A37" s="24" t="s">
        <v>62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3">
        <v>0</v>
      </c>
      <c r="L37" s="163">
        <v>0</v>
      </c>
      <c r="M37" s="164" t="s">
        <v>337</v>
      </c>
      <c r="N37" s="164" t="s">
        <v>337</v>
      </c>
      <c r="O37" s="165" t="s">
        <v>337</v>
      </c>
    </row>
    <row r="38" spans="1:15" s="313" customFormat="1" ht="15" customHeight="1" x14ac:dyDescent="0.2">
      <c r="A38" s="24" t="s">
        <v>79</v>
      </c>
      <c r="B38" s="162">
        <v>-169.21296681000001</v>
      </c>
      <c r="C38" s="162">
        <v>-53.23084703</v>
      </c>
      <c r="D38" s="162">
        <v>-16.114557319999999</v>
      </c>
      <c r="E38" s="162">
        <v>-13.170264230000001</v>
      </c>
      <c r="F38" s="162">
        <v>-13.54217124</v>
      </c>
      <c r="G38" s="162">
        <v>-96.057839819999998</v>
      </c>
      <c r="H38" s="162">
        <v>2.72166029</v>
      </c>
      <c r="I38" s="162">
        <v>-134.51010671</v>
      </c>
      <c r="J38" s="162">
        <v>-12.2714553</v>
      </c>
      <c r="K38" s="163">
        <v>8.9486593200000009</v>
      </c>
      <c r="L38" s="163">
        <v>-135.11124240000001</v>
      </c>
      <c r="M38" s="164" t="s">
        <v>337</v>
      </c>
      <c r="N38" s="164" t="s">
        <v>337</v>
      </c>
      <c r="O38" s="165">
        <v>0.40656132443932802</v>
      </c>
    </row>
    <row r="39" spans="1:15" s="313" customFormat="1" ht="15" customHeight="1" thickBot="1" x14ac:dyDescent="0.25">
      <c r="A39" s="24" t="s">
        <v>80</v>
      </c>
      <c r="B39" s="166">
        <v>-90.857232800000006</v>
      </c>
      <c r="C39" s="166">
        <v>-17.561754310000001</v>
      </c>
      <c r="D39" s="166">
        <v>-125.97664482</v>
      </c>
      <c r="E39" s="166">
        <v>-50.551081179999997</v>
      </c>
      <c r="F39" s="166">
        <v>-38.961074379999999</v>
      </c>
      <c r="G39" s="166">
        <v>-233.05055469000001</v>
      </c>
      <c r="H39" s="166">
        <v>-17.983525029999999</v>
      </c>
      <c r="I39" s="166">
        <v>-25.509235369999999</v>
      </c>
      <c r="J39" s="166">
        <v>-77.241721229999996</v>
      </c>
      <c r="K39" s="167">
        <v>-97.899441609999997</v>
      </c>
      <c r="L39" s="167">
        <v>-218.63392324</v>
      </c>
      <c r="M39" s="168">
        <v>1.5127500503490992</v>
      </c>
      <c r="N39" s="168">
        <v>0.26744251747689862</v>
      </c>
      <c r="O39" s="169">
        <v>-6.1860532660721557E-2</v>
      </c>
    </row>
    <row r="40" spans="1:15" s="23" customFormat="1" ht="15" customHeight="1" thickBot="1" x14ac:dyDescent="0.25">
      <c r="A40" s="117" t="s">
        <v>81</v>
      </c>
      <c r="B40" s="170">
        <v>-6467.0948825300002</v>
      </c>
      <c r="C40" s="170">
        <v>-1781.2263429100001</v>
      </c>
      <c r="D40" s="170">
        <v>-1524.6002216899999</v>
      </c>
      <c r="E40" s="170">
        <v>-1449.9368776399999</v>
      </c>
      <c r="F40" s="170">
        <v>-1431.99106435</v>
      </c>
      <c r="G40" s="170">
        <v>-6187.7545065900003</v>
      </c>
      <c r="H40" s="170">
        <v>-1712.7131606600001</v>
      </c>
      <c r="I40" s="170">
        <v>-1374.0122414800001</v>
      </c>
      <c r="J40" s="170">
        <v>-1495.87864264</v>
      </c>
      <c r="K40" s="171">
        <v>-1464.1956453499999</v>
      </c>
      <c r="L40" s="171">
        <v>-6046.7996901300003</v>
      </c>
      <c r="M40" s="172">
        <v>2.2489372875114988E-2</v>
      </c>
      <c r="N40" s="172">
        <v>-2.1180192287580391E-2</v>
      </c>
      <c r="O40" s="173">
        <v>-2.2779639416832476E-2</v>
      </c>
    </row>
    <row r="41" spans="1:15" s="23" customFormat="1" ht="15" customHeight="1" thickBot="1" x14ac:dyDescent="0.25">
      <c r="A41" s="24" t="s">
        <v>176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0</v>
      </c>
      <c r="J41" s="162">
        <v>-77.315769509999996</v>
      </c>
      <c r="K41" s="163">
        <v>-136.66192548000001</v>
      </c>
      <c r="L41" s="163">
        <v>-213.97769499</v>
      </c>
      <c r="M41" s="164" t="s">
        <v>337</v>
      </c>
      <c r="N41" s="164">
        <v>0.76758152115816691</v>
      </c>
      <c r="O41" s="165" t="s">
        <v>337</v>
      </c>
    </row>
    <row r="42" spans="1:15" s="313" customFormat="1" ht="15" customHeight="1" thickBot="1" x14ac:dyDescent="0.25">
      <c r="A42" s="117" t="s">
        <v>177</v>
      </c>
      <c r="B42" s="170">
        <v>-6467.0948825300002</v>
      </c>
      <c r="C42" s="170">
        <v>-1781.2263429100001</v>
      </c>
      <c r="D42" s="170">
        <v>-1524.6002216899999</v>
      </c>
      <c r="E42" s="170">
        <v>-1449.9368776399999</v>
      </c>
      <c r="F42" s="170">
        <v>-1431.99106435</v>
      </c>
      <c r="G42" s="170">
        <v>-6187.7545065900003</v>
      </c>
      <c r="H42" s="170">
        <v>-1712.7131606600001</v>
      </c>
      <c r="I42" s="170">
        <v>-1374.0122414800001</v>
      </c>
      <c r="J42" s="170">
        <v>-1418.5628731300001</v>
      </c>
      <c r="K42" s="171">
        <v>-1327.5337198699999</v>
      </c>
      <c r="L42" s="171">
        <v>-5832.8219951399997</v>
      </c>
      <c r="M42" s="172">
        <v>-7.2945528139461313E-2</v>
      </c>
      <c r="N42" s="172">
        <v>-6.416998145394015E-2</v>
      </c>
      <c r="O42" s="173">
        <v>-5.7360470760757454E-2</v>
      </c>
    </row>
    <row r="43" spans="1:15" s="23" customFormat="1" ht="15" customHeight="1" x14ac:dyDescent="0.2">
      <c r="A43" s="343"/>
      <c r="B43" s="366"/>
      <c r="C43" s="366"/>
      <c r="D43" s="366"/>
      <c r="E43" s="366"/>
      <c r="F43" s="366"/>
      <c r="G43" s="366"/>
      <c r="H43" s="366"/>
      <c r="I43" s="366"/>
      <c r="J43" s="366"/>
      <c r="K43" s="367"/>
      <c r="L43" s="367"/>
      <c r="M43" s="368"/>
      <c r="N43" s="369"/>
      <c r="O43" s="369"/>
    </row>
    <row r="44" spans="1:15" s="16" customFormat="1" ht="15" customHeight="1" x14ac:dyDescent="0.2">
      <c r="A44" s="178" t="s">
        <v>349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O52"/>
  <sheetViews>
    <sheetView showGridLines="0" zoomScaleNormal="100" workbookViewId="0">
      <selection activeCell="A8" sqref="A8"/>
    </sheetView>
  </sheetViews>
  <sheetFormatPr defaultColWidth="9.140625" defaultRowHeight="14.25" x14ac:dyDescent="0.2"/>
  <cols>
    <col min="1" max="1" width="63.85546875" style="354" customWidth="1"/>
    <col min="2" max="14" width="11.42578125" style="350" customWidth="1"/>
    <col min="15" max="15" width="11.42578125" style="352" customWidth="1"/>
    <col min="16" max="16384" width="9.1406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3"/>
      <c r="N1" s="3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371" customFormat="1" ht="18.75" customHeight="1" thickTop="1" x14ac:dyDescent="0.3">
      <c r="A3" s="370" t="s">
        <v>178</v>
      </c>
      <c r="B3" s="242"/>
      <c r="C3" s="242"/>
      <c r="D3" s="242"/>
      <c r="E3" s="242"/>
      <c r="F3" s="242"/>
      <c r="G3" s="9"/>
      <c r="H3" s="9"/>
      <c r="I3" s="9"/>
      <c r="J3" s="242"/>
      <c r="K3" s="242"/>
      <c r="L3" s="242"/>
      <c r="M3" s="9"/>
      <c r="N3" s="9"/>
      <c r="O3" s="9"/>
    </row>
    <row r="4" spans="1:15" s="284" customFormat="1" ht="24" customHeight="1" x14ac:dyDescent="0.2">
      <c r="A4" s="372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284" customFormat="1" ht="15" customHeight="1" x14ac:dyDescent="0.2">
      <c r="A5" s="254" t="s">
        <v>145</v>
      </c>
      <c r="B5" s="255">
        <v>5253.1090157299996</v>
      </c>
      <c r="C5" s="255">
        <v>1505.1112613</v>
      </c>
      <c r="D5" s="255">
        <v>1317.7514309600001</v>
      </c>
      <c r="E5" s="255">
        <v>1335.09720535</v>
      </c>
      <c r="F5" s="255">
        <v>1294.86095596</v>
      </c>
      <c r="G5" s="255">
        <v>5452.8208535699996</v>
      </c>
      <c r="H5" s="255">
        <v>1343.17984202</v>
      </c>
      <c r="I5" s="255">
        <v>1296.3943727400001</v>
      </c>
      <c r="J5" s="255">
        <v>1267.33403228</v>
      </c>
      <c r="K5" s="225">
        <v>1209.07686461</v>
      </c>
      <c r="L5" s="225">
        <v>5115.9851116500004</v>
      </c>
      <c r="M5" s="75">
        <v>-6.6249654802820301E-2</v>
      </c>
      <c r="N5" s="75">
        <v>-4.5968281594389371E-2</v>
      </c>
      <c r="O5" s="75">
        <v>-6.1772750465379889E-2</v>
      </c>
    </row>
    <row r="6" spans="1:15" s="284" customFormat="1" ht="15" customHeight="1" x14ac:dyDescent="0.2">
      <c r="A6" s="254" t="s">
        <v>179</v>
      </c>
      <c r="B6" s="255">
        <v>1456.61738977</v>
      </c>
      <c r="C6" s="255">
        <v>374.47775524999997</v>
      </c>
      <c r="D6" s="255">
        <v>375.88418404999999</v>
      </c>
      <c r="E6" s="255">
        <v>341.29197541000002</v>
      </c>
      <c r="F6" s="255">
        <v>348.96745985000001</v>
      </c>
      <c r="G6" s="255">
        <v>1440.62137456</v>
      </c>
      <c r="H6" s="255">
        <v>359.05793346000002</v>
      </c>
      <c r="I6" s="255">
        <v>366.26915511999999</v>
      </c>
      <c r="J6" s="255">
        <v>358.45611925999998</v>
      </c>
      <c r="K6" s="225">
        <v>358.21025142000002</v>
      </c>
      <c r="L6" s="225">
        <v>1441.99345926</v>
      </c>
      <c r="M6" s="75">
        <v>2.6486112985929733E-2</v>
      </c>
      <c r="N6" s="75">
        <v>-6.8590777724075735E-4</v>
      </c>
      <c r="O6" s="75">
        <v>9.5242561593877895E-4</v>
      </c>
    </row>
    <row r="7" spans="1:15" s="284" customFormat="1" ht="15" customHeight="1" thickBot="1" x14ac:dyDescent="0.25">
      <c r="A7" s="254" t="s">
        <v>147</v>
      </c>
      <c r="B7" s="255">
        <v>2021.99689844</v>
      </c>
      <c r="C7" s="255">
        <v>425.87356519999997</v>
      </c>
      <c r="D7" s="255">
        <v>470.66106506</v>
      </c>
      <c r="E7" s="255">
        <v>417.75348889000003</v>
      </c>
      <c r="F7" s="255">
        <v>433.37985435000002</v>
      </c>
      <c r="G7" s="255">
        <v>1747.6679735</v>
      </c>
      <c r="H7" s="255">
        <v>427.19836256000002</v>
      </c>
      <c r="I7" s="255">
        <v>429.30555167</v>
      </c>
      <c r="J7" s="255">
        <v>411.46957123999999</v>
      </c>
      <c r="K7" s="225">
        <v>418.86864126</v>
      </c>
      <c r="L7" s="225">
        <v>1686.84212673</v>
      </c>
      <c r="M7" s="75">
        <v>-3.348382012764417E-2</v>
      </c>
      <c r="N7" s="75">
        <v>1.7982058789188793E-2</v>
      </c>
      <c r="O7" s="75">
        <v>-3.4804006076844196E-2</v>
      </c>
    </row>
    <row r="8" spans="1:15" s="284" customFormat="1" ht="15" customHeight="1" thickBot="1" x14ac:dyDescent="0.25">
      <c r="A8" s="315" t="s">
        <v>157</v>
      </c>
      <c r="B8" s="316">
        <v>8731.7233039399998</v>
      </c>
      <c r="C8" s="316">
        <v>2305.46258175</v>
      </c>
      <c r="D8" s="316">
        <v>2164.2966800700001</v>
      </c>
      <c r="E8" s="316">
        <v>2094.1426696499998</v>
      </c>
      <c r="F8" s="316">
        <v>2077.2082701600002</v>
      </c>
      <c r="G8" s="316">
        <v>8641.1102016299992</v>
      </c>
      <c r="H8" s="316">
        <v>2129.4361380400001</v>
      </c>
      <c r="I8" s="316">
        <v>2091.9690795299998</v>
      </c>
      <c r="J8" s="316">
        <v>2037.2597227799999</v>
      </c>
      <c r="K8" s="355">
        <v>1986.1557572900001</v>
      </c>
      <c r="L8" s="355">
        <v>8244.8206976399997</v>
      </c>
      <c r="M8" s="318">
        <v>-4.3834079701110862E-2</v>
      </c>
      <c r="N8" s="318">
        <v>-2.5084659024360634E-2</v>
      </c>
      <c r="O8" s="318">
        <v>-4.5860947811456665E-2</v>
      </c>
    </row>
    <row r="9" spans="1:15" s="284" customFormat="1" ht="15" customHeight="1" x14ac:dyDescent="0.2">
      <c r="A9" s="250" t="s">
        <v>132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  <c r="L9" s="252"/>
      <c r="M9" s="253"/>
      <c r="N9" s="253"/>
      <c r="O9" s="253"/>
    </row>
    <row r="10" spans="1:15" s="284" customFormat="1" ht="15" customHeight="1" x14ac:dyDescent="0.2">
      <c r="A10" s="254" t="s">
        <v>47</v>
      </c>
      <c r="B10" s="255">
        <v>5120.2868953899997</v>
      </c>
      <c r="C10" s="255">
        <v>1297.8220876800001</v>
      </c>
      <c r="D10" s="255">
        <v>1300.85678691</v>
      </c>
      <c r="E10" s="255">
        <v>1284.8068433799999</v>
      </c>
      <c r="F10" s="255">
        <v>1333.7603887800001</v>
      </c>
      <c r="G10" s="255">
        <v>5217.2461067499999</v>
      </c>
      <c r="H10" s="255">
        <v>1316.89867697</v>
      </c>
      <c r="I10" s="255">
        <v>1290.1866418699999</v>
      </c>
      <c r="J10" s="255">
        <v>1266.4385921400001</v>
      </c>
      <c r="K10" s="256">
        <v>1259.7555985500001</v>
      </c>
      <c r="L10" s="256">
        <v>5133.2795095299998</v>
      </c>
      <c r="M10" s="75">
        <v>-5.5485821030937021E-2</v>
      </c>
      <c r="N10" s="75">
        <v>-5.2769977411278868E-3</v>
      </c>
      <c r="O10" s="75">
        <v>-1.6094045690381642E-2</v>
      </c>
    </row>
    <row r="11" spans="1:15" s="284" customFormat="1" ht="15" customHeight="1" x14ac:dyDescent="0.2">
      <c r="A11" s="254" t="s">
        <v>133</v>
      </c>
      <c r="B11" s="255">
        <v>2994.3052928500001</v>
      </c>
      <c r="C11" s="255">
        <v>775.75170012000001</v>
      </c>
      <c r="D11" s="255">
        <v>721.98792510999999</v>
      </c>
      <c r="E11" s="255">
        <v>699.97505244000001</v>
      </c>
      <c r="F11" s="255">
        <v>628.06601140999999</v>
      </c>
      <c r="G11" s="255">
        <v>2825.7806890799998</v>
      </c>
      <c r="H11" s="255">
        <v>747.98218173999999</v>
      </c>
      <c r="I11" s="255">
        <v>705.16052889000002</v>
      </c>
      <c r="J11" s="255">
        <v>723.94937185000003</v>
      </c>
      <c r="K11" s="256">
        <v>747.65459876</v>
      </c>
      <c r="L11" s="256">
        <v>2924.7466812399998</v>
      </c>
      <c r="M11" s="75">
        <v>0.19040767240616185</v>
      </c>
      <c r="N11" s="75">
        <v>3.2744315875878227E-2</v>
      </c>
      <c r="O11" s="75">
        <v>3.5022531133589441E-2</v>
      </c>
    </row>
    <row r="12" spans="1:15" s="284" customFormat="1" ht="15" customHeight="1" thickBot="1" x14ac:dyDescent="0.25">
      <c r="A12" s="254" t="s">
        <v>134</v>
      </c>
      <c r="B12" s="255">
        <v>617.13111570000001</v>
      </c>
      <c r="C12" s="255">
        <v>231.88879395000001</v>
      </c>
      <c r="D12" s="255">
        <v>141.45196805</v>
      </c>
      <c r="E12" s="255">
        <v>109.36077383</v>
      </c>
      <c r="F12" s="255">
        <v>115.38186997</v>
      </c>
      <c r="G12" s="255">
        <v>598.08340580000004</v>
      </c>
      <c r="H12" s="255">
        <v>64.555279330000005</v>
      </c>
      <c r="I12" s="255">
        <v>96.621908770000005</v>
      </c>
      <c r="J12" s="255">
        <v>46.871758790000001</v>
      </c>
      <c r="K12" s="256">
        <v>-21.254440020000001</v>
      </c>
      <c r="L12" s="256">
        <v>186.79450686999999</v>
      </c>
      <c r="M12" s="75" t="s">
        <v>337</v>
      </c>
      <c r="N12" s="75" t="s">
        <v>337</v>
      </c>
      <c r="O12" s="75">
        <v>-0.68767816485370881</v>
      </c>
    </row>
    <row r="13" spans="1:15" s="376" customFormat="1" ht="15" customHeight="1" x14ac:dyDescent="0.2">
      <c r="A13" s="373" t="s">
        <v>48</v>
      </c>
      <c r="B13" s="374">
        <v>-324.51568748</v>
      </c>
      <c r="C13" s="374">
        <v>-70.680806669999996</v>
      </c>
      <c r="D13" s="374">
        <v>-97.115097809999995</v>
      </c>
      <c r="E13" s="374">
        <v>-65.010691929999993</v>
      </c>
      <c r="F13" s="374">
        <v>-113.86861003</v>
      </c>
      <c r="G13" s="374">
        <v>-346.67520644000001</v>
      </c>
      <c r="H13" s="374">
        <v>-106.95735925</v>
      </c>
      <c r="I13" s="374">
        <v>-62.771239749999999</v>
      </c>
      <c r="J13" s="374">
        <v>-53.413850590000003</v>
      </c>
      <c r="K13" s="356">
        <v>-119.02544281</v>
      </c>
      <c r="L13" s="356">
        <v>-342.16789240000003</v>
      </c>
      <c r="M13" s="375">
        <v>4.5287571163302731E-2</v>
      </c>
      <c r="N13" s="375">
        <v>1.2283628964260371</v>
      </c>
      <c r="O13" s="375">
        <v>-1.3001547143464576E-2</v>
      </c>
    </row>
    <row r="14" spans="1:15" s="313" customFormat="1" ht="15" customHeight="1" x14ac:dyDescent="0.2">
      <c r="A14" s="357" t="s">
        <v>60</v>
      </c>
      <c r="B14" s="377">
        <v>-3635.3132397600002</v>
      </c>
      <c r="C14" s="377">
        <v>-882.7112363</v>
      </c>
      <c r="D14" s="377">
        <v>-903.94824830000005</v>
      </c>
      <c r="E14" s="377">
        <v>-895.30188068999996</v>
      </c>
      <c r="F14" s="377">
        <v>-930.54443388000004</v>
      </c>
      <c r="G14" s="377">
        <v>-3612.50579917</v>
      </c>
      <c r="H14" s="377">
        <v>-887.12474434000001</v>
      </c>
      <c r="I14" s="377">
        <v>-883.98744872999998</v>
      </c>
      <c r="J14" s="377">
        <v>-881.29470866999998</v>
      </c>
      <c r="K14" s="358">
        <v>-867.04097663000005</v>
      </c>
      <c r="L14" s="358">
        <v>-3519.4478783700001</v>
      </c>
      <c r="M14" s="327">
        <v>-6.8243336844449054E-2</v>
      </c>
      <c r="N14" s="327">
        <v>-1.6173627164414617E-2</v>
      </c>
      <c r="O14" s="327">
        <v>-2.575993672352872E-2</v>
      </c>
    </row>
    <row r="15" spans="1:15" s="313" customFormat="1" ht="15" customHeight="1" x14ac:dyDescent="0.2">
      <c r="A15" s="357" t="s">
        <v>61</v>
      </c>
      <c r="B15" s="377">
        <v>-4137.6726646500001</v>
      </c>
      <c r="C15" s="377">
        <v>-1005.92914535</v>
      </c>
      <c r="D15" s="377">
        <v>-961.89458738999997</v>
      </c>
      <c r="E15" s="377">
        <v>-993.22383980999996</v>
      </c>
      <c r="F15" s="377">
        <v>-970.54812668</v>
      </c>
      <c r="G15" s="377">
        <v>-3931.5956992299998</v>
      </c>
      <c r="H15" s="377">
        <v>-945.81293803000005</v>
      </c>
      <c r="I15" s="377">
        <v>-923.04106240999999</v>
      </c>
      <c r="J15" s="377">
        <v>-990.98837706999996</v>
      </c>
      <c r="K15" s="358">
        <v>-1118.1455457699999</v>
      </c>
      <c r="L15" s="358">
        <v>-3977.9879232799999</v>
      </c>
      <c r="M15" s="327">
        <v>0.15207635256058172</v>
      </c>
      <c r="N15" s="327">
        <v>0.12831348141131427</v>
      </c>
      <c r="O15" s="327">
        <v>1.1799846067357844E-2</v>
      </c>
    </row>
    <row r="16" spans="1:15" s="313" customFormat="1" ht="15" customHeight="1" x14ac:dyDescent="0.2">
      <c r="A16" s="357" t="s">
        <v>62</v>
      </c>
      <c r="B16" s="377">
        <v>-12.3267627</v>
      </c>
      <c r="C16" s="377">
        <v>0</v>
      </c>
      <c r="D16" s="377">
        <v>0</v>
      </c>
      <c r="E16" s="377">
        <v>0</v>
      </c>
      <c r="F16" s="377">
        <v>0</v>
      </c>
      <c r="G16" s="377">
        <v>0</v>
      </c>
      <c r="H16" s="377">
        <v>0</v>
      </c>
      <c r="I16" s="377">
        <v>-544.80610323999997</v>
      </c>
      <c r="J16" s="377">
        <v>-2E-8</v>
      </c>
      <c r="K16" s="358">
        <v>1E-8</v>
      </c>
      <c r="L16" s="358">
        <v>-544.80610324999998</v>
      </c>
      <c r="M16" s="327" t="s">
        <v>337</v>
      </c>
      <c r="N16" s="327" t="s">
        <v>337</v>
      </c>
      <c r="O16" s="327" t="s">
        <v>337</v>
      </c>
    </row>
    <row r="17" spans="1:15" s="313" customFormat="1" ht="15" customHeight="1" x14ac:dyDescent="0.2">
      <c r="A17" s="357" t="s">
        <v>63</v>
      </c>
      <c r="B17" s="377">
        <v>-358.12550447000001</v>
      </c>
      <c r="C17" s="377">
        <v>16.804288970000002</v>
      </c>
      <c r="D17" s="377">
        <v>-10.99969909</v>
      </c>
      <c r="E17" s="377">
        <v>-2.6872956800000001</v>
      </c>
      <c r="F17" s="377">
        <v>-52.46707765</v>
      </c>
      <c r="G17" s="377">
        <v>-49.349783449999997</v>
      </c>
      <c r="H17" s="377">
        <v>26.14855734</v>
      </c>
      <c r="I17" s="377">
        <v>12.494144889999999</v>
      </c>
      <c r="J17" s="377">
        <v>0.58992228999999996</v>
      </c>
      <c r="K17" s="359">
        <v>-165.19163703999999</v>
      </c>
      <c r="L17" s="359">
        <v>-125.95901252</v>
      </c>
      <c r="M17" s="327" t="s">
        <v>337</v>
      </c>
      <c r="N17" s="327" t="s">
        <v>337</v>
      </c>
      <c r="O17" s="327">
        <v>1.5523721425772541</v>
      </c>
    </row>
    <row r="18" spans="1:15" s="319" customFormat="1" ht="15" customHeight="1" thickBot="1" x14ac:dyDescent="0.25">
      <c r="A18" s="134" t="s">
        <v>64</v>
      </c>
      <c r="B18" s="329">
        <v>-8143.43817158</v>
      </c>
      <c r="C18" s="329">
        <v>-1871.8360926800001</v>
      </c>
      <c r="D18" s="329">
        <v>-1876.8425347800001</v>
      </c>
      <c r="E18" s="329">
        <v>-1891.2130161800001</v>
      </c>
      <c r="F18" s="329">
        <v>-1953.55963821</v>
      </c>
      <c r="G18" s="329">
        <v>-7593.4512818499998</v>
      </c>
      <c r="H18" s="329">
        <v>-1806.7891250299999</v>
      </c>
      <c r="I18" s="329">
        <v>-2339.34046949</v>
      </c>
      <c r="J18" s="329">
        <v>-1871.6931634699999</v>
      </c>
      <c r="K18" s="360">
        <v>-2150.3781594299999</v>
      </c>
      <c r="L18" s="360">
        <v>-8168.2009174200002</v>
      </c>
      <c r="M18" s="331">
        <v>0.10074866278479222</v>
      </c>
      <c r="N18" s="331">
        <v>0.14889459522485815</v>
      </c>
      <c r="O18" s="331">
        <v>7.5690172259849309E-2</v>
      </c>
    </row>
    <row r="19" spans="1:15" s="313" customFormat="1" ht="15" customHeight="1" thickBot="1" x14ac:dyDescent="0.25">
      <c r="A19" s="247" t="s">
        <v>123</v>
      </c>
      <c r="B19" s="377">
        <v>11.59394855</v>
      </c>
      <c r="C19" s="377">
        <v>-0.13415824000000001</v>
      </c>
      <c r="D19" s="377">
        <v>-7.9342430000000005E-2</v>
      </c>
      <c r="E19" s="377">
        <v>-0.52603454999999999</v>
      </c>
      <c r="F19" s="377">
        <v>0.74069571000000001</v>
      </c>
      <c r="G19" s="377">
        <v>1.1604899999999999E-3</v>
      </c>
      <c r="H19" s="377">
        <v>-5.129831E-2</v>
      </c>
      <c r="I19" s="377">
        <v>0.17119924</v>
      </c>
      <c r="J19" s="377">
        <v>-0.12642613999999999</v>
      </c>
      <c r="K19" s="358">
        <v>0.42135355000000002</v>
      </c>
      <c r="L19" s="358">
        <v>0.41482834000000002</v>
      </c>
      <c r="M19" s="327">
        <v>-0.43113812553335829</v>
      </c>
      <c r="N19" s="327" t="s">
        <v>337</v>
      </c>
      <c r="O19" s="327" t="s">
        <v>337</v>
      </c>
    </row>
    <row r="20" spans="1:15" s="376" customFormat="1" ht="15" customHeight="1" thickBot="1" x14ac:dyDescent="0.25">
      <c r="A20" s="117" t="s">
        <v>65</v>
      </c>
      <c r="B20" s="378">
        <v>275.36339342999997</v>
      </c>
      <c r="C20" s="378">
        <v>362.81152415999998</v>
      </c>
      <c r="D20" s="378">
        <v>190.25970505000001</v>
      </c>
      <c r="E20" s="378">
        <v>137.39292699000001</v>
      </c>
      <c r="F20" s="378">
        <v>10.52071763</v>
      </c>
      <c r="G20" s="378">
        <v>700.98487382999997</v>
      </c>
      <c r="H20" s="378">
        <v>215.63835545000001</v>
      </c>
      <c r="I20" s="378">
        <v>-309.97143046999997</v>
      </c>
      <c r="J20" s="378">
        <v>112.02628258</v>
      </c>
      <c r="K20" s="355">
        <v>-282.82649140000001</v>
      </c>
      <c r="L20" s="355">
        <v>-265.13328383999999</v>
      </c>
      <c r="M20" s="379" t="s">
        <v>337</v>
      </c>
      <c r="N20" s="379" t="s">
        <v>337</v>
      </c>
      <c r="O20" s="379" t="s">
        <v>337</v>
      </c>
    </row>
    <row r="21" spans="1:15" s="376" customFormat="1" ht="10.5" customHeight="1" x14ac:dyDescent="0.2">
      <c r="A21" s="257"/>
      <c r="B21" s="380"/>
      <c r="C21" s="380"/>
      <c r="D21" s="380"/>
      <c r="E21" s="380"/>
      <c r="F21" s="380"/>
      <c r="G21" s="380"/>
      <c r="H21" s="380"/>
      <c r="I21" s="380"/>
      <c r="J21" s="380"/>
      <c r="K21" s="381"/>
      <c r="L21" s="381"/>
      <c r="M21" s="382"/>
      <c r="N21" s="382"/>
      <c r="O21" s="382"/>
    </row>
    <row r="22" spans="1:15" s="313" customFormat="1" ht="15" customHeight="1" x14ac:dyDescent="0.2">
      <c r="A22" s="335" t="s">
        <v>159</v>
      </c>
      <c r="B22" s="383"/>
      <c r="C22" s="383"/>
      <c r="D22" s="383"/>
      <c r="E22" s="383"/>
      <c r="F22" s="383"/>
      <c r="G22" s="383"/>
      <c r="H22" s="383"/>
      <c r="I22" s="383"/>
      <c r="J22" s="383"/>
      <c r="K22" s="232"/>
      <c r="L22" s="232"/>
      <c r="M22" s="384"/>
      <c r="N22" s="384"/>
      <c r="O22" s="384"/>
    </row>
    <row r="23" spans="1:15" s="313" customFormat="1" ht="15" customHeight="1" x14ac:dyDescent="0.2">
      <c r="A23" s="336" t="s">
        <v>160</v>
      </c>
      <c r="B23" s="255">
        <v>39271.97</v>
      </c>
      <c r="C23" s="255">
        <v>39096.160000000003</v>
      </c>
      <c r="D23" s="255">
        <v>38996.910000000003</v>
      </c>
      <c r="E23" s="255">
        <v>38794.26</v>
      </c>
      <c r="F23" s="255">
        <v>38414.769999999997</v>
      </c>
      <c r="G23" s="255">
        <v>38414.769999999997</v>
      </c>
      <c r="H23" s="255">
        <v>38139.980000000003</v>
      </c>
      <c r="I23" s="255">
        <v>37982.769999999997</v>
      </c>
      <c r="J23" s="255">
        <v>38100.03</v>
      </c>
      <c r="K23" s="112">
        <v>37265.96</v>
      </c>
      <c r="L23" s="112">
        <v>37265.96</v>
      </c>
      <c r="M23" s="75">
        <v>-2.9905424397959401E-2</v>
      </c>
      <c r="N23" s="75">
        <v>-2.1891583812401194E-2</v>
      </c>
      <c r="O23" s="75">
        <v>-2.9905424397959401E-2</v>
      </c>
    </row>
    <row r="24" spans="1:15" s="313" customFormat="1" ht="15" customHeight="1" x14ac:dyDescent="0.2">
      <c r="A24" s="126" t="s">
        <v>161</v>
      </c>
      <c r="B24" s="255">
        <v>45049.97</v>
      </c>
      <c r="C24" s="255">
        <v>45056.160000000003</v>
      </c>
      <c r="D24" s="255">
        <v>44829.91</v>
      </c>
      <c r="E24" s="255">
        <v>44562.26</v>
      </c>
      <c r="F24" s="255">
        <v>43982.77</v>
      </c>
      <c r="G24" s="255">
        <v>43982.77</v>
      </c>
      <c r="H24" s="255">
        <v>44276.98</v>
      </c>
      <c r="I24" s="255">
        <v>44088.77</v>
      </c>
      <c r="J24" s="255">
        <v>44140.03</v>
      </c>
      <c r="K24" s="112">
        <v>43122.96</v>
      </c>
      <c r="L24" s="112">
        <v>43122.96</v>
      </c>
      <c r="M24" s="75">
        <v>-1.9548791492668527E-2</v>
      </c>
      <c r="N24" s="75">
        <v>-2.3041896437315468E-2</v>
      </c>
      <c r="O24" s="75">
        <v>-1.9548791492668527E-2</v>
      </c>
    </row>
    <row r="25" spans="1:15" s="313" customFormat="1" ht="15" customHeight="1" x14ac:dyDescent="0.2">
      <c r="A25" s="24" t="s">
        <v>162</v>
      </c>
      <c r="B25" s="255">
        <v>278013.72223906999</v>
      </c>
      <c r="C25" s="255">
        <v>276416.60471801</v>
      </c>
      <c r="D25" s="255">
        <v>281363.27768394002</v>
      </c>
      <c r="E25" s="255">
        <v>283353.21745331999</v>
      </c>
      <c r="F25" s="255">
        <v>288512.82097837998</v>
      </c>
      <c r="G25" s="255">
        <v>288512.82097837998</v>
      </c>
      <c r="H25" s="255">
        <v>291968.64309596003</v>
      </c>
      <c r="I25" s="255">
        <v>289981.09561492002</v>
      </c>
      <c r="J25" s="255">
        <v>287197.0823911</v>
      </c>
      <c r="K25" s="112">
        <v>282773.35455826001</v>
      </c>
      <c r="L25" s="112">
        <v>282773.35455826001</v>
      </c>
      <c r="M25" s="75">
        <v>-1.9893280307810235E-2</v>
      </c>
      <c r="N25" s="75">
        <v>-1.5403108541387822E-2</v>
      </c>
      <c r="O25" s="75">
        <v>-1.9893280307810235E-2</v>
      </c>
    </row>
    <row r="26" spans="1:15" s="313" customFormat="1" ht="15" customHeight="1" x14ac:dyDescent="0.2">
      <c r="A26" s="29" t="s">
        <v>163</v>
      </c>
      <c r="B26" s="255">
        <v>70138.208065800005</v>
      </c>
      <c r="C26" s="255">
        <v>70381.570716439994</v>
      </c>
      <c r="D26" s="255">
        <v>68690.651538220001</v>
      </c>
      <c r="E26" s="255">
        <v>68727.608157430004</v>
      </c>
      <c r="F26" s="255">
        <v>69308.010774869996</v>
      </c>
      <c r="G26" s="255">
        <v>69308.010774869996</v>
      </c>
      <c r="H26" s="255">
        <v>71694.410602849995</v>
      </c>
      <c r="I26" s="255">
        <v>74147.758590419995</v>
      </c>
      <c r="J26" s="255">
        <v>77290.012770510002</v>
      </c>
      <c r="K26" s="112">
        <v>75441.947498080001</v>
      </c>
      <c r="L26" s="112">
        <v>75441.947498080001</v>
      </c>
      <c r="M26" s="75">
        <v>8.8502564921890237E-2</v>
      </c>
      <c r="N26" s="75">
        <v>-2.3910790103208956E-2</v>
      </c>
      <c r="O26" s="75">
        <v>8.8502564921890237E-2</v>
      </c>
    </row>
    <row r="27" spans="1:15" s="313" customFormat="1" ht="15" customHeight="1" x14ac:dyDescent="0.2">
      <c r="A27" s="74" t="s">
        <v>164</v>
      </c>
      <c r="B27" s="255">
        <v>10564.140934429999</v>
      </c>
      <c r="C27" s="255">
        <v>10063.23659712</v>
      </c>
      <c r="D27" s="255">
        <v>9794.6138204800009</v>
      </c>
      <c r="E27" s="255">
        <v>9469.3736212900003</v>
      </c>
      <c r="F27" s="255">
        <v>9459.7526530600007</v>
      </c>
      <c r="G27" s="255">
        <v>9459.7526530600007</v>
      </c>
      <c r="H27" s="255">
        <v>8838.8054046699999</v>
      </c>
      <c r="I27" s="255">
        <v>8811.3029292699994</v>
      </c>
      <c r="J27" s="255">
        <v>9078.6972721599996</v>
      </c>
      <c r="K27" s="112">
        <v>8324.7921844800003</v>
      </c>
      <c r="L27" s="112">
        <v>8324.7921844800003</v>
      </c>
      <c r="M27" s="75">
        <v>-0.11997781656720885</v>
      </c>
      <c r="N27" s="75">
        <v>-8.3041108771394256E-2</v>
      </c>
      <c r="O27" s="75">
        <v>-0.11997781656720885</v>
      </c>
    </row>
    <row r="28" spans="1:15" s="313" customFormat="1" ht="15" customHeight="1" x14ac:dyDescent="0.2">
      <c r="A28" s="29" t="s">
        <v>165</v>
      </c>
      <c r="B28" s="255">
        <v>289314.31336297002</v>
      </c>
      <c r="C28" s="255">
        <v>287805.31483713997</v>
      </c>
      <c r="D28" s="255">
        <v>290614.03142684</v>
      </c>
      <c r="E28" s="255">
        <v>293514.71439030999</v>
      </c>
      <c r="F28" s="255">
        <v>299576.93812806997</v>
      </c>
      <c r="G28" s="255">
        <v>299576.93812806997</v>
      </c>
      <c r="H28" s="255">
        <v>303233.0749531</v>
      </c>
      <c r="I28" s="255">
        <v>304183.74823098001</v>
      </c>
      <c r="J28" s="255">
        <v>302158.07939567999</v>
      </c>
      <c r="K28" s="112">
        <v>292028.22708936001</v>
      </c>
      <c r="L28" s="112">
        <v>292028.22708936001</v>
      </c>
      <c r="M28" s="75">
        <v>-2.5197904371006219E-2</v>
      </c>
      <c r="N28" s="75">
        <v>-3.3525008917781762E-2</v>
      </c>
      <c r="O28" s="75">
        <v>-2.5197904371006219E-2</v>
      </c>
    </row>
    <row r="29" spans="1:15" s="313" customFormat="1" ht="15" customHeight="1" x14ac:dyDescent="0.2">
      <c r="A29" s="29" t="s">
        <v>167</v>
      </c>
      <c r="B29" s="61">
        <v>274762.67883723002</v>
      </c>
      <c r="C29" s="61">
        <v>273787.10765090003</v>
      </c>
      <c r="D29" s="61">
        <v>276631.49071997998</v>
      </c>
      <c r="E29" s="61">
        <v>276259.95820266998</v>
      </c>
      <c r="F29" s="61">
        <v>280511.05296379002</v>
      </c>
      <c r="G29" s="61">
        <v>280511.05296379002</v>
      </c>
      <c r="H29" s="61">
        <v>286828.41950357001</v>
      </c>
      <c r="I29" s="61">
        <v>292340.63418311998</v>
      </c>
      <c r="J29" s="61">
        <v>290945.57087788999</v>
      </c>
      <c r="K29" s="112">
        <v>289224.54821750999</v>
      </c>
      <c r="L29" s="112">
        <v>289224.54821750999</v>
      </c>
      <c r="M29" s="75">
        <v>3.1062930182807369E-2</v>
      </c>
      <c r="N29" s="75">
        <v>-5.9152736203786915E-3</v>
      </c>
      <c r="O29" s="75">
        <v>3.1062930182807369E-2</v>
      </c>
    </row>
    <row r="30" spans="1:15" s="313" customFormat="1" ht="15" customHeight="1" x14ac:dyDescent="0.2">
      <c r="A30" s="29" t="s">
        <v>168</v>
      </c>
      <c r="B30" s="61">
        <v>215395.01827972999</v>
      </c>
      <c r="C30" s="61">
        <v>214454.79869888001</v>
      </c>
      <c r="D30" s="61">
        <v>216847.49728978999</v>
      </c>
      <c r="E30" s="61">
        <v>218864.68154988001</v>
      </c>
      <c r="F30" s="61">
        <v>221069.90625432</v>
      </c>
      <c r="G30" s="61">
        <v>221069.90625432</v>
      </c>
      <c r="H30" s="61">
        <v>223909.21766112</v>
      </c>
      <c r="I30" s="61">
        <v>223200.10700633001</v>
      </c>
      <c r="J30" s="61">
        <v>226703.16500507001</v>
      </c>
      <c r="K30" s="112">
        <v>229746.45676206</v>
      </c>
      <c r="L30" s="112">
        <v>229746.45676206</v>
      </c>
      <c r="M30" s="75">
        <v>3.9247994694304733E-2</v>
      </c>
      <c r="N30" s="75">
        <v>1.3424125582551572E-2</v>
      </c>
      <c r="O30" s="75">
        <v>3.9247994694304733E-2</v>
      </c>
    </row>
    <row r="31" spans="1:15" s="313" customFormat="1" ht="15" customHeight="1" x14ac:dyDescent="0.2">
      <c r="A31" s="29" t="s">
        <v>169</v>
      </c>
      <c r="B31" s="67">
        <v>-1924.9995703</v>
      </c>
      <c r="C31" s="67">
        <v>-2675.4118282700001</v>
      </c>
      <c r="D31" s="67">
        <v>-2717.90608088</v>
      </c>
      <c r="E31" s="67">
        <v>-2648.3141848199998</v>
      </c>
      <c r="F31" s="67">
        <v>-2710.17437384</v>
      </c>
      <c r="G31" s="67">
        <v>-2710.17437384</v>
      </c>
      <c r="H31" s="67">
        <v>-2710.6435532199998</v>
      </c>
      <c r="I31" s="67">
        <v>-2540.1819028</v>
      </c>
      <c r="J31" s="67">
        <v>-2546.7954891499999</v>
      </c>
      <c r="K31" s="385">
        <v>-2504.5422064499999</v>
      </c>
      <c r="L31" s="385">
        <v>-2504.5422064499999</v>
      </c>
      <c r="M31" s="75">
        <v>-7.5874146466318848E-2</v>
      </c>
      <c r="N31" s="75">
        <v>-1.6590763914892226E-2</v>
      </c>
      <c r="O31" s="75">
        <v>-7.5874146466318848E-2</v>
      </c>
    </row>
    <row r="32" spans="1:15" s="313" customFormat="1" ht="15" customHeight="1" x14ac:dyDescent="0.2">
      <c r="A32" s="338" t="s">
        <v>180</v>
      </c>
      <c r="B32" s="255">
        <v>480.39958072146999</v>
      </c>
      <c r="C32" s="255">
        <v>472.45021629231002</v>
      </c>
      <c r="D32" s="255">
        <v>478.13103850789003</v>
      </c>
      <c r="E32" s="255">
        <v>474.94218546309997</v>
      </c>
      <c r="F32" s="255">
        <v>451.23817463875002</v>
      </c>
      <c r="G32" s="255">
        <v>451.23817463875002</v>
      </c>
      <c r="H32" s="255">
        <v>478.12044634041001</v>
      </c>
      <c r="I32" s="255">
        <v>483.21835124754</v>
      </c>
      <c r="J32" s="255">
        <v>487.03324127397002</v>
      </c>
      <c r="K32" s="112">
        <v>487.12132341769001</v>
      </c>
      <c r="L32" s="112">
        <v>487.12132341769001</v>
      </c>
      <c r="M32" s="75">
        <v>7.9521527201609432E-2</v>
      </c>
      <c r="N32" s="75">
        <v>1.8085448026017303E-4</v>
      </c>
      <c r="O32" s="75">
        <v>7.9521527201609432E-2</v>
      </c>
    </row>
    <row r="33" spans="1:15" s="313" customFormat="1" ht="15" customHeight="1" x14ac:dyDescent="0.2">
      <c r="A33" s="337" t="s">
        <v>170</v>
      </c>
      <c r="B33" s="255">
        <v>2.6602335255699998</v>
      </c>
      <c r="C33" s="255">
        <v>1.5551045034099999</v>
      </c>
      <c r="D33" s="255">
        <v>0.75052371253000005</v>
      </c>
      <c r="E33" s="255">
        <v>-2.8470860896199999</v>
      </c>
      <c r="F33" s="255">
        <v>-1.93139135902</v>
      </c>
      <c r="G33" s="255">
        <v>-2.4728492326999998</v>
      </c>
      <c r="H33" s="255">
        <v>6.4619063816600004</v>
      </c>
      <c r="I33" s="255">
        <v>4.4058062926200003</v>
      </c>
      <c r="J33" s="255">
        <v>-1.1074763571299999</v>
      </c>
      <c r="K33" s="112">
        <v>-5.6813975236800003</v>
      </c>
      <c r="L33" s="112">
        <v>4.0788387934700001</v>
      </c>
      <c r="M33" s="75">
        <v>1.9416086476449688</v>
      </c>
      <c r="N33" s="75" t="s">
        <v>337</v>
      </c>
      <c r="O33" s="75" t="s">
        <v>337</v>
      </c>
    </row>
    <row r="34" spans="1:15" s="313" customFormat="1" ht="10.5" customHeight="1" thickBot="1" x14ac:dyDescent="0.25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8"/>
      <c r="L34" s="388"/>
      <c r="M34" s="389"/>
      <c r="N34" s="389"/>
      <c r="O34" s="389"/>
    </row>
    <row r="35" spans="1:15" s="313" customFormat="1" ht="15" customHeight="1" thickTop="1" x14ac:dyDescent="0.2">
      <c r="A35" s="335" t="s">
        <v>171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1"/>
      <c r="L35" s="391"/>
      <c r="M35" s="392"/>
      <c r="N35" s="392"/>
      <c r="O35" s="392"/>
    </row>
    <row r="36" spans="1:15" s="313" customFormat="1" ht="15" customHeight="1" x14ac:dyDescent="0.2">
      <c r="A36" s="336" t="s">
        <v>73</v>
      </c>
      <c r="B36" s="393" t="s">
        <v>337</v>
      </c>
      <c r="C36" s="393">
        <v>2.0899999999999998E-2</v>
      </c>
      <c r="D36" s="393">
        <v>2.1299999999999999E-2</v>
      </c>
      <c r="E36" s="393">
        <v>2.1000000000000001E-2</v>
      </c>
      <c r="F36" s="393">
        <v>2.1499999999999998E-2</v>
      </c>
      <c r="G36" s="393">
        <v>2.12E-2</v>
      </c>
      <c r="H36" s="393">
        <v>2.1000000000000001E-2</v>
      </c>
      <c r="I36" s="393">
        <v>2.0400000000000001E-2</v>
      </c>
      <c r="J36" s="393">
        <v>1.9747766497980501E-2</v>
      </c>
      <c r="K36" s="394">
        <v>2.0199999999999999E-2</v>
      </c>
      <c r="L36" s="394">
        <v>2.0400000000000001E-2</v>
      </c>
      <c r="M36" s="339" t="s">
        <v>336</v>
      </c>
      <c r="N36" s="339" t="s">
        <v>335</v>
      </c>
      <c r="O36" s="339" t="s">
        <v>336</v>
      </c>
    </row>
    <row r="37" spans="1:15" s="313" customFormat="1" ht="15" customHeight="1" x14ac:dyDescent="0.2">
      <c r="A37" s="337" t="s">
        <v>33</v>
      </c>
      <c r="B37" s="61">
        <v>15.066072097292301</v>
      </c>
      <c r="C37" s="61">
        <v>13.183348117893001</v>
      </c>
      <c r="D37" s="61">
        <v>17.913990066524502</v>
      </c>
      <c r="E37" s="61">
        <v>11.8814404351821</v>
      </c>
      <c r="F37" s="61">
        <v>20.603186016463901</v>
      </c>
      <c r="G37" s="61">
        <v>15.6817005224213</v>
      </c>
      <c r="H37" s="61">
        <v>19.107272200267701</v>
      </c>
      <c r="I37" s="61">
        <v>11.249320726933099</v>
      </c>
      <c r="J37" s="61">
        <v>9.4244560879960293</v>
      </c>
      <c r="K37" s="112">
        <v>20.722921169273199</v>
      </c>
      <c r="L37" s="112">
        <v>14.893282674403601</v>
      </c>
      <c r="M37" s="77" t="s">
        <v>372</v>
      </c>
      <c r="N37" s="77" t="s">
        <v>354</v>
      </c>
      <c r="O37" s="77" t="s">
        <v>371</v>
      </c>
    </row>
    <row r="38" spans="1:15" s="313" customFormat="1" ht="15" customHeight="1" x14ac:dyDescent="0.2">
      <c r="A38" s="337" t="s">
        <v>6</v>
      </c>
      <c r="B38" s="395">
        <v>0.93262668640741897</v>
      </c>
      <c r="C38" s="395">
        <v>0.81191345610959798</v>
      </c>
      <c r="D38" s="395">
        <v>0.86718357610718</v>
      </c>
      <c r="E38" s="395">
        <v>0.90309654809530404</v>
      </c>
      <c r="F38" s="395">
        <v>0.94047364738227401</v>
      </c>
      <c r="G38" s="395">
        <v>0.87875875954198801</v>
      </c>
      <c r="H38" s="395">
        <v>0.84848241877449604</v>
      </c>
      <c r="I38" s="395">
        <v>1.11824811006077</v>
      </c>
      <c r="J38" s="395">
        <v>0.918730755112524</v>
      </c>
      <c r="K38" s="396">
        <v>1.0826835466137199</v>
      </c>
      <c r="L38" s="396">
        <v>0.99070691977062297</v>
      </c>
      <c r="M38" s="339" t="s">
        <v>373</v>
      </c>
      <c r="N38" s="339" t="s">
        <v>374</v>
      </c>
      <c r="O38" s="339" t="s">
        <v>375</v>
      </c>
    </row>
    <row r="39" spans="1:15" s="313" customFormat="1" ht="15" customHeight="1" x14ac:dyDescent="0.2">
      <c r="A39" s="24" t="s">
        <v>172</v>
      </c>
      <c r="B39" s="395">
        <v>1.0459873280912199E-2</v>
      </c>
      <c r="C39" s="395">
        <v>8.1434876015385196E-2</v>
      </c>
      <c r="D39" s="395">
        <v>4.0855851121202998E-2</v>
      </c>
      <c r="E39" s="395">
        <v>2.7335201269001901E-2</v>
      </c>
      <c r="F39" s="395">
        <v>-2.5626133311874E-3</v>
      </c>
      <c r="G39" s="395">
        <v>3.6374476417852797E-2</v>
      </c>
      <c r="H39" s="395">
        <v>4.4747199753619002E-2</v>
      </c>
      <c r="I39" s="395">
        <v>-7.6730322064218301E-2</v>
      </c>
      <c r="J39" s="395">
        <v>2.1443578258102398E-2</v>
      </c>
      <c r="K39" s="396">
        <v>-7.3831974294438205E-2</v>
      </c>
      <c r="L39" s="396">
        <v>-2.09002275244407E-2</v>
      </c>
      <c r="M39" s="339" t="s">
        <v>376</v>
      </c>
      <c r="N39" s="339" t="s">
        <v>377</v>
      </c>
      <c r="O39" s="339" t="s">
        <v>378</v>
      </c>
    </row>
    <row r="40" spans="1:15" s="313" customFormat="1" ht="15" customHeight="1" x14ac:dyDescent="0.2">
      <c r="A40" s="24" t="s">
        <v>173</v>
      </c>
      <c r="B40" s="395">
        <v>1.27351097603828E-2</v>
      </c>
      <c r="C40" s="395">
        <v>9.7890443139218297E-2</v>
      </c>
      <c r="D40" s="395">
        <v>4.8926252339279698E-2</v>
      </c>
      <c r="E40" s="395">
        <v>3.2854221307426497E-2</v>
      </c>
      <c r="F40" s="395">
        <v>-3.0854389758304701E-3</v>
      </c>
      <c r="G40" s="395">
        <v>4.3755890119554899E-2</v>
      </c>
      <c r="H40" s="395">
        <v>5.3825646061867398E-2</v>
      </c>
      <c r="I40" s="395">
        <v>-9.1618587571142301E-2</v>
      </c>
      <c r="J40" s="395">
        <v>2.47013896212602E-2</v>
      </c>
      <c r="K40" s="396">
        <v>-8.3929625174577402E-2</v>
      </c>
      <c r="L40" s="396">
        <v>-2.4472506100110598E-2</v>
      </c>
      <c r="M40" s="339" t="s">
        <v>355</v>
      </c>
      <c r="N40" s="339" t="s">
        <v>379</v>
      </c>
      <c r="O40" s="339" t="s">
        <v>380</v>
      </c>
    </row>
    <row r="41" spans="1:15" s="313" customFormat="1" ht="10.5" customHeight="1" thickBot="1" x14ac:dyDescent="0.25">
      <c r="A41" s="150"/>
      <c r="B41" s="397"/>
      <c r="C41" s="397"/>
      <c r="D41" s="397"/>
      <c r="E41" s="397"/>
      <c r="F41" s="397"/>
      <c r="G41" s="397"/>
      <c r="H41" s="397"/>
      <c r="I41" s="397"/>
      <c r="J41" s="397"/>
      <c r="K41" s="398"/>
      <c r="L41" s="398"/>
      <c r="M41" s="176"/>
      <c r="N41" s="176"/>
      <c r="O41" s="399"/>
    </row>
    <row r="42" spans="1:15" s="313" customFormat="1" ht="15" customHeight="1" thickTop="1" x14ac:dyDescent="0.2">
      <c r="A42" s="50" t="s">
        <v>174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5"/>
      <c r="L42" s="155"/>
      <c r="M42" s="156"/>
      <c r="N42" s="156"/>
      <c r="O42" s="156"/>
    </row>
    <row r="43" spans="1:15" s="313" customFormat="1" ht="15" customHeight="1" x14ac:dyDescent="0.2">
      <c r="A43" s="157" t="s">
        <v>64</v>
      </c>
      <c r="B43" s="158">
        <v>-8143.43817158</v>
      </c>
      <c r="C43" s="158">
        <v>-1871.8360926800001</v>
      </c>
      <c r="D43" s="158">
        <v>-1876.8425347800001</v>
      </c>
      <c r="E43" s="158">
        <v>-1891.2130161800001</v>
      </c>
      <c r="F43" s="158">
        <v>-1953.55963821</v>
      </c>
      <c r="G43" s="158">
        <v>-7593.4512818499998</v>
      </c>
      <c r="H43" s="158">
        <v>-1806.7891250299999</v>
      </c>
      <c r="I43" s="158">
        <v>-2339.34046949</v>
      </c>
      <c r="J43" s="158">
        <v>-1871.6931634699999</v>
      </c>
      <c r="K43" s="159">
        <v>-2150.3781594299999</v>
      </c>
      <c r="L43" s="159">
        <v>-8168.2009174200002</v>
      </c>
      <c r="M43" s="160">
        <v>0.10074866278479222</v>
      </c>
      <c r="N43" s="160">
        <v>0.14889459522485815</v>
      </c>
      <c r="O43" s="161">
        <v>7.5690172259849309E-2</v>
      </c>
    </row>
    <row r="44" spans="1:15" s="313" customFormat="1" ht="15" customHeight="1" x14ac:dyDescent="0.2">
      <c r="A44" s="24" t="s">
        <v>62</v>
      </c>
      <c r="B44" s="162">
        <v>-12.3267627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-544.80610323999997</v>
      </c>
      <c r="J44" s="162">
        <v>-2E-8</v>
      </c>
      <c r="K44" s="163">
        <v>1E-8</v>
      </c>
      <c r="L44" s="163">
        <v>-544.80610324999998</v>
      </c>
      <c r="M44" s="164" t="s">
        <v>337</v>
      </c>
      <c r="N44" s="164" t="s">
        <v>337</v>
      </c>
      <c r="O44" s="165" t="s">
        <v>337</v>
      </c>
    </row>
    <row r="45" spans="1:15" s="313" customFormat="1" ht="15" customHeight="1" x14ac:dyDescent="0.2">
      <c r="A45" s="24" t="s">
        <v>79</v>
      </c>
      <c r="B45" s="162">
        <v>-51.58562774</v>
      </c>
      <c r="C45" s="162">
        <v>20.527328659999998</v>
      </c>
      <c r="D45" s="162">
        <v>50.368575919999998</v>
      </c>
      <c r="E45" s="162">
        <v>4.1682904799999996</v>
      </c>
      <c r="F45" s="162">
        <v>3.6369889899999999</v>
      </c>
      <c r="G45" s="162">
        <v>78.701184049999995</v>
      </c>
      <c r="H45" s="162">
        <v>22.364843570000001</v>
      </c>
      <c r="I45" s="162">
        <v>13.87112904</v>
      </c>
      <c r="J45" s="162">
        <v>1.8230691699999999</v>
      </c>
      <c r="K45" s="163">
        <v>-17.693394080000001</v>
      </c>
      <c r="L45" s="163">
        <v>20.3656477</v>
      </c>
      <c r="M45" s="164" t="s">
        <v>337</v>
      </c>
      <c r="N45" s="164" t="s">
        <v>337</v>
      </c>
      <c r="O45" s="165">
        <v>-0.74122819185208932</v>
      </c>
    </row>
    <row r="46" spans="1:15" s="313" customFormat="1" ht="15" customHeight="1" thickBot="1" x14ac:dyDescent="0.25">
      <c r="A46" s="24" t="s">
        <v>80</v>
      </c>
      <c r="B46" s="166">
        <v>-395.19614526999999</v>
      </c>
      <c r="C46" s="166">
        <v>-9.2052733700000005</v>
      </c>
      <c r="D46" s="166">
        <v>-21.16410089</v>
      </c>
      <c r="E46" s="166">
        <v>-8.8031882499999998</v>
      </c>
      <c r="F46" s="166">
        <v>-72.793042990000004</v>
      </c>
      <c r="G46" s="166">
        <v>-111.9656055</v>
      </c>
      <c r="H46" s="166">
        <v>18.487946579999999</v>
      </c>
      <c r="I46" s="166">
        <v>6.7190931599999999</v>
      </c>
      <c r="J46" s="166">
        <v>-8.6748160599999995</v>
      </c>
      <c r="K46" s="167">
        <v>-174.19603852</v>
      </c>
      <c r="L46" s="167">
        <v>-157.66381483999999</v>
      </c>
      <c r="M46" s="168">
        <v>1.3930314129597563</v>
      </c>
      <c r="N46" s="168" t="s">
        <v>337</v>
      </c>
      <c r="O46" s="169">
        <v>0.40814506504856962</v>
      </c>
    </row>
    <row r="47" spans="1:15" s="313" customFormat="1" ht="15" customHeight="1" thickBot="1" x14ac:dyDescent="0.25">
      <c r="A47" s="117" t="s">
        <v>81</v>
      </c>
      <c r="B47" s="170">
        <v>-7684.3296358699999</v>
      </c>
      <c r="C47" s="170">
        <v>-1883.1581479700001</v>
      </c>
      <c r="D47" s="170">
        <v>-1906.04700981</v>
      </c>
      <c r="E47" s="170">
        <v>-1886.5781184099999</v>
      </c>
      <c r="F47" s="170">
        <v>-1884.40358421</v>
      </c>
      <c r="G47" s="170">
        <v>-7560.1868604000001</v>
      </c>
      <c r="H47" s="170">
        <v>-1847.6419151800001</v>
      </c>
      <c r="I47" s="170">
        <v>-1815.1245884499999</v>
      </c>
      <c r="J47" s="170">
        <v>-1864.84141656</v>
      </c>
      <c r="K47" s="171">
        <v>-1958.48872684</v>
      </c>
      <c r="L47" s="171">
        <v>-7486.09664703</v>
      </c>
      <c r="M47" s="172">
        <v>3.9314902206078584E-2</v>
      </c>
      <c r="N47" s="172">
        <v>5.0217305047175254E-2</v>
      </c>
      <c r="O47" s="173">
        <v>-9.8000505461157683E-3</v>
      </c>
    </row>
    <row r="48" spans="1:15" s="313" customFormat="1" ht="15" customHeight="1" thickBot="1" x14ac:dyDescent="0.25">
      <c r="A48" s="24" t="s">
        <v>176</v>
      </c>
      <c r="B48" s="162">
        <v>0</v>
      </c>
      <c r="C48" s="162">
        <v>0</v>
      </c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-12.196919510000001</v>
      </c>
      <c r="J48" s="162">
        <v>-4.5207882399999999</v>
      </c>
      <c r="K48" s="163">
        <v>-174.39970105</v>
      </c>
      <c r="L48" s="163">
        <v>-191.11740879999999</v>
      </c>
      <c r="M48" s="164" t="s">
        <v>337</v>
      </c>
      <c r="N48" s="164" t="s">
        <v>337</v>
      </c>
      <c r="O48" s="165" t="s">
        <v>337</v>
      </c>
    </row>
    <row r="49" spans="1:15" s="313" customFormat="1" ht="15" customHeight="1" thickBot="1" x14ac:dyDescent="0.25">
      <c r="A49" s="117" t="s">
        <v>177</v>
      </c>
      <c r="B49" s="170">
        <v>-7684.3296358699999</v>
      </c>
      <c r="C49" s="170">
        <v>-1883.1581479700001</v>
      </c>
      <c r="D49" s="170">
        <v>-1906.04700981</v>
      </c>
      <c r="E49" s="170">
        <v>-1886.5781184099999</v>
      </c>
      <c r="F49" s="170">
        <v>-1884.40358421</v>
      </c>
      <c r="G49" s="170">
        <v>-7560.1868604000001</v>
      </c>
      <c r="H49" s="170">
        <v>-1847.6419151800001</v>
      </c>
      <c r="I49" s="170">
        <v>-1802.9276689400001</v>
      </c>
      <c r="J49" s="170">
        <v>-1860.32062832</v>
      </c>
      <c r="K49" s="171">
        <v>-1784.0890257900001</v>
      </c>
      <c r="L49" s="171">
        <v>-7294.9792382300002</v>
      </c>
      <c r="M49" s="172">
        <v>-5.3234115696110251E-2</v>
      </c>
      <c r="N49" s="172">
        <v>-4.0977668778979459E-2</v>
      </c>
      <c r="O49" s="173">
        <v>-3.5079506243311021E-2</v>
      </c>
    </row>
    <row r="50" spans="1:15" s="313" customFormat="1" ht="6" customHeight="1" thickBot="1" x14ac:dyDescent="0.25">
      <c r="A50" s="304"/>
      <c r="B50" s="400"/>
      <c r="C50" s="400"/>
      <c r="D50" s="400"/>
      <c r="E50" s="400"/>
      <c r="F50" s="400"/>
      <c r="G50" s="400"/>
      <c r="H50" s="400"/>
      <c r="I50" s="400"/>
      <c r="J50" s="400"/>
      <c r="K50" s="401"/>
      <c r="L50" s="401"/>
      <c r="M50" s="402"/>
      <c r="N50" s="402"/>
      <c r="O50" s="403"/>
    </row>
    <row r="51" spans="1:15" s="16" customFormat="1" ht="15" customHeight="1" thickTop="1" thickBot="1" x14ac:dyDescent="0.25">
      <c r="A51" s="178" t="s">
        <v>349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404"/>
    </row>
    <row r="52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O94"/>
  <sheetViews>
    <sheetView showGridLines="0" topLeftCell="A28" zoomScaleNormal="100" workbookViewId="0">
      <selection activeCell="C18" sqref="C18"/>
    </sheetView>
  </sheetViews>
  <sheetFormatPr defaultColWidth="11.42578125" defaultRowHeight="14.25" x14ac:dyDescent="0.2"/>
  <cols>
    <col min="1" max="1" width="59.28515625" style="354" customWidth="1"/>
    <col min="2" max="9" width="11.42578125" style="350" customWidth="1"/>
    <col min="10" max="12" width="11.42578125" style="352" customWidth="1"/>
    <col min="13" max="14" width="11.42578125" style="350" customWidth="1"/>
    <col min="15" max="15" width="11.42578125" style="352" customWidth="1"/>
    <col min="16" max="16384" width="11.42578125" style="353"/>
  </cols>
  <sheetData>
    <row r="1" spans="1:15" s="6" customFormat="1" ht="20.25" customHeight="1" thickBot="1" x14ac:dyDescent="0.35">
      <c r="A1" s="687" t="s">
        <v>0</v>
      </c>
      <c r="B1" s="689"/>
      <c r="C1" s="689"/>
      <c r="D1" s="689"/>
      <c r="E1" s="689"/>
      <c r="F1" s="689"/>
      <c r="G1" s="689"/>
      <c r="H1" s="3"/>
      <c r="I1" s="3"/>
      <c r="J1" s="3"/>
      <c r="K1" s="3"/>
      <c r="L1" s="3"/>
      <c r="M1" s="4"/>
      <c r="N1" s="4"/>
    </row>
    <row r="2" spans="1:15" s="6" customFormat="1" ht="18.75" customHeight="1" thickTop="1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371" customFormat="1" ht="18.75" customHeight="1" thickTop="1" x14ac:dyDescent="0.3">
      <c r="A3" s="370" t="s">
        <v>150</v>
      </c>
      <c r="B3" s="242"/>
      <c r="C3" s="242"/>
      <c r="D3" s="242"/>
      <c r="E3" s="242"/>
      <c r="F3" s="242"/>
      <c r="G3" s="9"/>
      <c r="H3" s="9"/>
      <c r="I3" s="9"/>
      <c r="J3" s="242"/>
      <c r="K3" s="242"/>
      <c r="L3" s="242"/>
      <c r="M3" s="242"/>
      <c r="N3" s="242"/>
      <c r="O3" s="9"/>
    </row>
    <row r="4" spans="1:15" s="284" customFormat="1" ht="24" customHeight="1" x14ac:dyDescent="0.2">
      <c r="A4" s="309" t="s">
        <v>85</v>
      </c>
      <c r="B4" s="13" t="s">
        <v>301</v>
      </c>
      <c r="C4" s="13" t="s">
        <v>302</v>
      </c>
      <c r="D4" s="13" t="s">
        <v>303</v>
      </c>
      <c r="E4" s="13" t="s">
        <v>304</v>
      </c>
      <c r="F4" s="13" t="s">
        <v>305</v>
      </c>
      <c r="G4" s="13" t="s">
        <v>306</v>
      </c>
      <c r="H4" s="13" t="s">
        <v>307</v>
      </c>
      <c r="I4" s="13" t="s">
        <v>308</v>
      </c>
      <c r="J4" s="13" t="s">
        <v>309</v>
      </c>
      <c r="K4" s="14" t="s">
        <v>310</v>
      </c>
      <c r="L4" s="14" t="s">
        <v>311</v>
      </c>
      <c r="M4" s="15" t="s">
        <v>312</v>
      </c>
      <c r="N4" s="15" t="s">
        <v>313</v>
      </c>
      <c r="O4" s="15" t="s">
        <v>314</v>
      </c>
    </row>
    <row r="5" spans="1:15" s="313" customFormat="1" ht="15" customHeight="1" x14ac:dyDescent="0.2">
      <c r="A5" s="405" t="s">
        <v>151</v>
      </c>
      <c r="B5" s="406">
        <v>2246.5022406100002</v>
      </c>
      <c r="C5" s="406">
        <v>531.37379423000004</v>
      </c>
      <c r="D5" s="406">
        <v>530.22666042000003</v>
      </c>
      <c r="E5" s="406">
        <v>532.36749134000002</v>
      </c>
      <c r="F5" s="406">
        <v>520.59613005999995</v>
      </c>
      <c r="G5" s="406">
        <v>2114.56407605</v>
      </c>
      <c r="H5" s="406">
        <v>509.19428015</v>
      </c>
      <c r="I5" s="406">
        <v>538.94596019999994</v>
      </c>
      <c r="J5" s="406">
        <v>540.35890004999999</v>
      </c>
      <c r="K5" s="112">
        <v>552.24020532999998</v>
      </c>
      <c r="L5" s="112">
        <v>2140.73934573</v>
      </c>
      <c r="M5" s="75">
        <v>6.0784307532891102E-2</v>
      </c>
      <c r="N5" s="75">
        <v>2.1987803437494291E-2</v>
      </c>
      <c r="O5" s="75">
        <v>1.2378565386817364E-2</v>
      </c>
    </row>
    <row r="6" spans="1:15" s="313" customFormat="1" ht="15" customHeight="1" x14ac:dyDescent="0.2">
      <c r="A6" s="405" t="s">
        <v>152</v>
      </c>
      <c r="B6" s="406">
        <v>199.49618465</v>
      </c>
      <c r="C6" s="406">
        <v>17.90567047</v>
      </c>
      <c r="D6" s="406">
        <v>29.340723629999999</v>
      </c>
      <c r="E6" s="406">
        <v>20.186442670000002</v>
      </c>
      <c r="F6" s="406">
        <v>23.334593940000001</v>
      </c>
      <c r="G6" s="406">
        <v>90.767430709999999</v>
      </c>
      <c r="H6" s="406">
        <v>10.89678136</v>
      </c>
      <c r="I6" s="406">
        <v>65.838884680000007</v>
      </c>
      <c r="J6" s="406">
        <v>20.963531549999999</v>
      </c>
      <c r="K6" s="112">
        <v>103.75009769</v>
      </c>
      <c r="L6" s="112">
        <v>201.44929528</v>
      </c>
      <c r="M6" s="75" t="s">
        <v>337</v>
      </c>
      <c r="N6" s="75" t="s">
        <v>337</v>
      </c>
      <c r="O6" s="75">
        <v>1.2194006562070285</v>
      </c>
    </row>
    <row r="7" spans="1:15" s="313" customFormat="1" ht="15" customHeight="1" thickBot="1" x14ac:dyDescent="0.25">
      <c r="A7" s="405" t="s">
        <v>142</v>
      </c>
      <c r="B7" s="248">
        <v>86.326442769999659</v>
      </c>
      <c r="C7" s="248">
        <v>-3.9465567499999956</v>
      </c>
      <c r="D7" s="248">
        <v>1.2349601899999954</v>
      </c>
      <c r="E7" s="248">
        <v>14.236968129999941</v>
      </c>
      <c r="F7" s="248">
        <v>-30.133697279999989</v>
      </c>
      <c r="G7" s="248">
        <v>-18.608325709999818</v>
      </c>
      <c r="H7" s="248">
        <v>5.1413848500000423</v>
      </c>
      <c r="I7" s="248">
        <v>-11.079102059999997</v>
      </c>
      <c r="J7" s="248">
        <v>-18.487476759999964</v>
      </c>
      <c r="K7" s="407">
        <v>14.695377589999978</v>
      </c>
      <c r="L7" s="407">
        <v>-9.7298163799999884</v>
      </c>
      <c r="M7" s="75" t="s">
        <v>337</v>
      </c>
      <c r="N7" s="75" t="s">
        <v>337</v>
      </c>
      <c r="O7" s="75">
        <v>-0.47712564087529163</v>
      </c>
    </row>
    <row r="8" spans="1:15" s="376" customFormat="1" ht="15" customHeight="1" thickBot="1" x14ac:dyDescent="0.25">
      <c r="A8" s="408" t="s">
        <v>157</v>
      </c>
      <c r="B8" s="409">
        <v>2532.3248680299998</v>
      </c>
      <c r="C8" s="409">
        <v>545.33290795000005</v>
      </c>
      <c r="D8" s="409">
        <v>560.80234424000002</v>
      </c>
      <c r="E8" s="409">
        <v>566.79090213999996</v>
      </c>
      <c r="F8" s="409">
        <v>513.79702671999996</v>
      </c>
      <c r="G8" s="409">
        <v>2186.7231810500002</v>
      </c>
      <c r="H8" s="409">
        <v>525.23244636000004</v>
      </c>
      <c r="I8" s="409">
        <v>593.70574281999995</v>
      </c>
      <c r="J8" s="409">
        <v>542.83495484000002</v>
      </c>
      <c r="K8" s="410">
        <v>670.68568060999996</v>
      </c>
      <c r="L8" s="410">
        <v>2332.45882463</v>
      </c>
      <c r="M8" s="379">
        <v>0.30535142426096296</v>
      </c>
      <c r="N8" s="379">
        <v>0.23552412133755052</v>
      </c>
      <c r="O8" s="379">
        <v>6.6645675521682435E-2</v>
      </c>
    </row>
    <row r="9" spans="1:15" s="376" customFormat="1" ht="15" customHeight="1" x14ac:dyDescent="0.2">
      <c r="A9" s="373" t="s">
        <v>48</v>
      </c>
      <c r="B9" s="411">
        <v>0.64566007999999997</v>
      </c>
      <c r="C9" s="411">
        <v>-0.42707844</v>
      </c>
      <c r="D9" s="411">
        <v>0.57688339</v>
      </c>
      <c r="E9" s="411">
        <v>1.12521603</v>
      </c>
      <c r="F9" s="411">
        <v>-0.19795962</v>
      </c>
      <c r="G9" s="411">
        <v>1.0770613600000001</v>
      </c>
      <c r="H9" s="411">
        <v>0.17899451</v>
      </c>
      <c r="I9" s="411">
        <v>-0.26186910000000002</v>
      </c>
      <c r="J9" s="411">
        <v>-0.27850566999999998</v>
      </c>
      <c r="K9" s="412">
        <v>-0.85803806000000005</v>
      </c>
      <c r="L9" s="412">
        <v>-1.2194183199999999</v>
      </c>
      <c r="M9" s="375" t="s">
        <v>337</v>
      </c>
      <c r="N9" s="375" t="s">
        <v>337</v>
      </c>
      <c r="O9" s="375" t="s">
        <v>337</v>
      </c>
    </row>
    <row r="10" spans="1:15" s="313" customFormat="1" ht="15" customHeight="1" x14ac:dyDescent="0.2">
      <c r="A10" s="357" t="s">
        <v>60</v>
      </c>
      <c r="B10" s="325">
        <v>-812.35176473000001</v>
      </c>
      <c r="C10" s="325">
        <v>-194.32784674999999</v>
      </c>
      <c r="D10" s="325">
        <v>-194.30128726999999</v>
      </c>
      <c r="E10" s="325">
        <v>-188.76781962999999</v>
      </c>
      <c r="F10" s="325">
        <v>-209.61760347000001</v>
      </c>
      <c r="G10" s="325">
        <v>-787.01455711999995</v>
      </c>
      <c r="H10" s="325">
        <v>-199.83466863000001</v>
      </c>
      <c r="I10" s="325">
        <v>-227.66374248</v>
      </c>
      <c r="J10" s="325">
        <v>-194.1155206</v>
      </c>
      <c r="K10" s="413">
        <v>-210.13710803000001</v>
      </c>
      <c r="L10" s="413">
        <v>-831.75103974000001</v>
      </c>
      <c r="M10" s="327">
        <v>2.4783441438129827E-3</v>
      </c>
      <c r="N10" s="327">
        <v>8.2536354540214907E-2</v>
      </c>
      <c r="O10" s="327">
        <v>5.6843272103769937E-2</v>
      </c>
    </row>
    <row r="11" spans="1:15" s="313" customFormat="1" ht="15" customHeight="1" x14ac:dyDescent="0.2">
      <c r="A11" s="357" t="s">
        <v>61</v>
      </c>
      <c r="B11" s="325">
        <v>-978.36284929999999</v>
      </c>
      <c r="C11" s="325">
        <v>-276.01051253999998</v>
      </c>
      <c r="D11" s="325">
        <v>-240.24651476</v>
      </c>
      <c r="E11" s="325">
        <v>-201.75534350000001</v>
      </c>
      <c r="F11" s="325">
        <v>-210.91558771999999</v>
      </c>
      <c r="G11" s="325">
        <v>-928.92795851999995</v>
      </c>
      <c r="H11" s="325">
        <v>-195.75311103999999</v>
      </c>
      <c r="I11" s="325">
        <v>-217.17188354999999</v>
      </c>
      <c r="J11" s="325">
        <v>-208.53984449000001</v>
      </c>
      <c r="K11" s="413">
        <v>-229.70658108000001</v>
      </c>
      <c r="L11" s="413">
        <v>-851.17142016000003</v>
      </c>
      <c r="M11" s="327">
        <v>8.9092482746917279E-2</v>
      </c>
      <c r="N11" s="327">
        <v>0.10149972367038473</v>
      </c>
      <c r="O11" s="327">
        <v>-8.3705671302954809E-2</v>
      </c>
    </row>
    <row r="12" spans="1:15" s="313" customFormat="1" ht="15" customHeight="1" x14ac:dyDescent="0.2">
      <c r="A12" s="357" t="s">
        <v>62</v>
      </c>
      <c r="B12" s="325">
        <v>-2.673</v>
      </c>
      <c r="C12" s="325">
        <v>0</v>
      </c>
      <c r="D12" s="325">
        <v>0</v>
      </c>
      <c r="E12" s="325">
        <v>0</v>
      </c>
      <c r="F12" s="325">
        <v>0</v>
      </c>
      <c r="G12" s="325">
        <v>0</v>
      </c>
      <c r="H12" s="325">
        <v>0</v>
      </c>
      <c r="I12" s="325">
        <v>0</v>
      </c>
      <c r="J12" s="325">
        <v>0</v>
      </c>
      <c r="K12" s="413">
        <v>0</v>
      </c>
      <c r="L12" s="413">
        <v>0</v>
      </c>
      <c r="M12" s="327" t="s">
        <v>337</v>
      </c>
      <c r="N12" s="327" t="s">
        <v>337</v>
      </c>
      <c r="O12" s="327" t="s">
        <v>337</v>
      </c>
    </row>
    <row r="13" spans="1:15" s="313" customFormat="1" ht="15" customHeight="1" x14ac:dyDescent="0.2">
      <c r="A13" s="357" t="s">
        <v>63</v>
      </c>
      <c r="B13" s="325">
        <v>-5.8128383699999997</v>
      </c>
      <c r="C13" s="325">
        <v>-2.5645134299999999</v>
      </c>
      <c r="D13" s="325">
        <v>-6.9059279800000004</v>
      </c>
      <c r="E13" s="325">
        <v>-2.4380853600000001</v>
      </c>
      <c r="F13" s="325">
        <v>-6.9585243300000004</v>
      </c>
      <c r="G13" s="325">
        <v>-18.867051100000001</v>
      </c>
      <c r="H13" s="325">
        <v>-2.2056768400000002</v>
      </c>
      <c r="I13" s="325">
        <v>-26.604974649999999</v>
      </c>
      <c r="J13" s="325">
        <v>-1.3086493299999999</v>
      </c>
      <c r="K13" s="414">
        <v>1.61057436</v>
      </c>
      <c r="L13" s="414">
        <v>-28.508726459999998</v>
      </c>
      <c r="M13" s="327" t="s">
        <v>337</v>
      </c>
      <c r="N13" s="327" t="s">
        <v>337</v>
      </c>
      <c r="O13" s="327">
        <v>0.5110324506408952</v>
      </c>
    </row>
    <row r="14" spans="1:15" s="319" customFormat="1" ht="15" customHeight="1" thickBot="1" x14ac:dyDescent="0.25">
      <c r="A14" s="134" t="s">
        <v>64</v>
      </c>
      <c r="B14" s="329">
        <v>-1799.2180461999999</v>
      </c>
      <c r="C14" s="329">
        <v>-472.91485904000001</v>
      </c>
      <c r="D14" s="329">
        <v>-441.45224657</v>
      </c>
      <c r="E14" s="329">
        <v>-392.96179160999998</v>
      </c>
      <c r="F14" s="329">
        <v>-427.49410868000001</v>
      </c>
      <c r="G14" s="329">
        <v>-1734.8230059</v>
      </c>
      <c r="H14" s="329">
        <v>-397.80672503</v>
      </c>
      <c r="I14" s="329">
        <v>-471.44005756000001</v>
      </c>
      <c r="J14" s="329">
        <v>-403.96315629999998</v>
      </c>
      <c r="K14" s="360">
        <v>-438.23430346999999</v>
      </c>
      <c r="L14" s="360">
        <v>-1711.4442423600001</v>
      </c>
      <c r="M14" s="331">
        <v>2.5123608891741478E-2</v>
      </c>
      <c r="N14" s="331">
        <v>8.483730913457066E-2</v>
      </c>
      <c r="O14" s="331">
        <v>-1.3476166421871549E-2</v>
      </c>
    </row>
    <row r="15" spans="1:15" s="313" customFormat="1" ht="15" customHeight="1" thickBot="1" x14ac:dyDescent="0.25">
      <c r="A15" s="247" t="s">
        <v>123</v>
      </c>
      <c r="B15" s="325">
        <v>-1.43251656</v>
      </c>
      <c r="C15" s="325">
        <v>-0.16495884</v>
      </c>
      <c r="D15" s="325">
        <v>-26.28472936</v>
      </c>
      <c r="E15" s="325">
        <v>-31.239325860000001</v>
      </c>
      <c r="F15" s="325">
        <v>-26.96215651</v>
      </c>
      <c r="G15" s="325">
        <v>-84.651170570000005</v>
      </c>
      <c r="H15" s="325">
        <v>-30.93609455</v>
      </c>
      <c r="I15" s="325">
        <v>-32.783819200000003</v>
      </c>
      <c r="J15" s="325">
        <v>-33.851208339999999</v>
      </c>
      <c r="K15" s="413">
        <v>-54.599027169999999</v>
      </c>
      <c r="L15" s="413">
        <v>-152.17014925999999</v>
      </c>
      <c r="M15" s="327">
        <v>1.0250244875534995</v>
      </c>
      <c r="N15" s="327">
        <v>0.61291220749374298</v>
      </c>
      <c r="O15" s="327">
        <v>0.79761423540111576</v>
      </c>
    </row>
    <row r="16" spans="1:15" s="376" customFormat="1" ht="15" customHeight="1" thickBot="1" x14ac:dyDescent="0.25">
      <c r="A16" s="117" t="s">
        <v>65</v>
      </c>
      <c r="B16" s="409">
        <v>732.31996534999996</v>
      </c>
      <c r="C16" s="409">
        <v>71.826011629999996</v>
      </c>
      <c r="D16" s="409">
        <v>93.642251700000003</v>
      </c>
      <c r="E16" s="409">
        <v>143.71500069999999</v>
      </c>
      <c r="F16" s="409">
        <v>59.142801910000003</v>
      </c>
      <c r="G16" s="409">
        <v>368.32606593999998</v>
      </c>
      <c r="H16" s="409">
        <v>96.668621290000004</v>
      </c>
      <c r="I16" s="409">
        <v>89.219996960000003</v>
      </c>
      <c r="J16" s="409">
        <v>104.74208453</v>
      </c>
      <c r="K16" s="410">
        <v>176.99431190999999</v>
      </c>
      <c r="L16" s="410">
        <v>467.62501469</v>
      </c>
      <c r="M16" s="379">
        <v>1.9926602425657718</v>
      </c>
      <c r="N16" s="379">
        <v>0.68981085973428069</v>
      </c>
      <c r="O16" s="379">
        <v>0.26959522535170177</v>
      </c>
    </row>
    <row r="17" spans="1:15" s="313" customFormat="1" ht="10.5" customHeight="1" thickBot="1" x14ac:dyDescent="0.25">
      <c r="A17" s="415"/>
      <c r="B17" s="416"/>
      <c r="C17" s="416"/>
      <c r="D17" s="416"/>
      <c r="E17" s="416"/>
      <c r="F17" s="416"/>
      <c r="G17" s="416"/>
      <c r="H17" s="416"/>
      <c r="I17" s="416"/>
      <c r="J17" s="416"/>
      <c r="K17" s="417"/>
      <c r="L17" s="417"/>
      <c r="M17" s="418"/>
      <c r="N17" s="418"/>
      <c r="O17" s="418"/>
    </row>
    <row r="18" spans="1:15" s="313" customFormat="1" ht="15" customHeight="1" thickTop="1" x14ac:dyDescent="0.2">
      <c r="A18" s="335" t="s">
        <v>159</v>
      </c>
      <c r="B18" s="333"/>
      <c r="C18" s="333"/>
      <c r="D18" s="333"/>
      <c r="E18" s="333"/>
      <c r="F18" s="333"/>
      <c r="G18" s="333"/>
      <c r="H18" s="333"/>
      <c r="I18" s="333"/>
      <c r="J18" s="333"/>
      <c r="K18" s="419"/>
      <c r="L18" s="419"/>
      <c r="M18" s="420"/>
      <c r="N18" s="420"/>
      <c r="O18" s="420"/>
    </row>
    <row r="19" spans="1:15" s="313" customFormat="1" ht="15" customHeight="1" x14ac:dyDescent="0.2">
      <c r="A19" s="336" t="s">
        <v>160</v>
      </c>
      <c r="B19" s="61">
        <v>4001.86</v>
      </c>
      <c r="C19" s="61">
        <v>4037.68</v>
      </c>
      <c r="D19" s="61">
        <v>4008.07</v>
      </c>
      <c r="E19" s="61">
        <v>4013.71</v>
      </c>
      <c r="F19" s="61">
        <v>4012.71</v>
      </c>
      <c r="G19" s="61">
        <v>4012.71</v>
      </c>
      <c r="H19" s="61">
        <v>4038.54</v>
      </c>
      <c r="I19" s="61">
        <v>3997.8</v>
      </c>
      <c r="J19" s="61">
        <v>3993.64</v>
      </c>
      <c r="K19" s="421">
        <v>3924.28</v>
      </c>
      <c r="L19" s="421">
        <v>3924.28</v>
      </c>
      <c r="M19" s="75">
        <v>-2.2037475920263283E-2</v>
      </c>
      <c r="N19" s="75">
        <v>-1.7367614507066143E-2</v>
      </c>
      <c r="O19" s="75">
        <v>-2.2037475920263283E-2</v>
      </c>
    </row>
    <row r="20" spans="1:15" s="313" customFormat="1" ht="15" customHeight="1" x14ac:dyDescent="0.2">
      <c r="A20" s="126" t="s">
        <v>161</v>
      </c>
      <c r="B20" s="61">
        <v>5025.8599999999997</v>
      </c>
      <c r="C20" s="61">
        <v>5029.68</v>
      </c>
      <c r="D20" s="61">
        <v>4941.07</v>
      </c>
      <c r="E20" s="61">
        <v>4900.71</v>
      </c>
      <c r="F20" s="61">
        <v>4867.71</v>
      </c>
      <c r="G20" s="61">
        <v>4867.71</v>
      </c>
      <c r="H20" s="61">
        <v>4568.54</v>
      </c>
      <c r="I20" s="61">
        <v>4507.8</v>
      </c>
      <c r="J20" s="61">
        <v>4584.6400000000003</v>
      </c>
      <c r="K20" s="421">
        <v>4540.28</v>
      </c>
      <c r="L20" s="421">
        <v>4540.28</v>
      </c>
      <c r="M20" s="75">
        <v>-6.7265716322459701E-2</v>
      </c>
      <c r="N20" s="75">
        <v>-9.6757869756405324E-3</v>
      </c>
      <c r="O20" s="75">
        <v>-6.7265716322459701E-2</v>
      </c>
    </row>
    <row r="21" spans="1:15" s="313" customFormat="1" ht="15" customHeight="1" x14ac:dyDescent="0.2">
      <c r="A21" s="24" t="s">
        <v>162</v>
      </c>
      <c r="B21" s="61">
        <v>8049.8614516099997</v>
      </c>
      <c r="C21" s="61">
        <v>9533.5933160299992</v>
      </c>
      <c r="D21" s="61">
        <v>9937.2306735500006</v>
      </c>
      <c r="E21" s="61">
        <v>9288.1003230499991</v>
      </c>
      <c r="F21" s="61">
        <v>10029.752520350001</v>
      </c>
      <c r="G21" s="61">
        <v>10029.752520350001</v>
      </c>
      <c r="H21" s="61">
        <v>9959.4372647599994</v>
      </c>
      <c r="I21" s="61">
        <v>9707.6427073699997</v>
      </c>
      <c r="J21" s="61">
        <v>9968.9685184299997</v>
      </c>
      <c r="K21" s="421">
        <v>9935.7531195200008</v>
      </c>
      <c r="L21" s="421">
        <v>9935.7531195200008</v>
      </c>
      <c r="M21" s="75">
        <v>-9.3720558547459865E-3</v>
      </c>
      <c r="N21" s="75">
        <v>-3.3318792058167901E-3</v>
      </c>
      <c r="O21" s="75">
        <v>-9.3720558547459865E-3</v>
      </c>
    </row>
    <row r="22" spans="1:15" s="313" customFormat="1" ht="15" customHeight="1" x14ac:dyDescent="0.2">
      <c r="A22" s="29" t="s">
        <v>163</v>
      </c>
      <c r="B22" s="61">
        <v>8432.1986482600005</v>
      </c>
      <c r="C22" s="61">
        <v>8914.1733637699999</v>
      </c>
      <c r="D22" s="61">
        <v>9497.8829235699995</v>
      </c>
      <c r="E22" s="61">
        <v>9517.9212206100001</v>
      </c>
      <c r="F22" s="61">
        <v>10364.532532220001</v>
      </c>
      <c r="G22" s="61">
        <v>10364.532532220001</v>
      </c>
      <c r="H22" s="61">
        <v>10304.56396442</v>
      </c>
      <c r="I22" s="61">
        <v>10376.98886842</v>
      </c>
      <c r="J22" s="61">
        <v>10492.95186632</v>
      </c>
      <c r="K22" s="421">
        <v>9526.5377608399995</v>
      </c>
      <c r="L22" s="421">
        <v>9526.5377608399995</v>
      </c>
      <c r="M22" s="75">
        <v>-8.0852153126534598E-2</v>
      </c>
      <c r="N22" s="75">
        <v>-9.2101261665172629E-2</v>
      </c>
      <c r="O22" s="75">
        <v>-8.0852153126534598E-2</v>
      </c>
    </row>
    <row r="23" spans="1:15" s="313" customFormat="1" ht="15" customHeight="1" x14ac:dyDescent="0.2">
      <c r="A23" s="74" t="s">
        <v>164</v>
      </c>
      <c r="B23" s="61">
        <v>5020.3951306400004</v>
      </c>
      <c r="C23" s="61">
        <v>4761.2013986900001</v>
      </c>
      <c r="D23" s="61">
        <v>4974.8879227799998</v>
      </c>
      <c r="E23" s="61">
        <v>4976.0594349000003</v>
      </c>
      <c r="F23" s="61">
        <v>5017.2234114299999</v>
      </c>
      <c r="G23" s="61">
        <v>5017.2234114299999</v>
      </c>
      <c r="H23" s="61">
        <v>4967.9269865099996</v>
      </c>
      <c r="I23" s="61">
        <v>5149.7031426200001</v>
      </c>
      <c r="J23" s="61">
        <v>4854.0124867100003</v>
      </c>
      <c r="K23" s="421">
        <v>4569.5160385700001</v>
      </c>
      <c r="L23" s="421">
        <v>4569.5160385700001</v>
      </c>
      <c r="M23" s="75">
        <v>-8.9234091477779165E-2</v>
      </c>
      <c r="N23" s="75">
        <v>-5.8610571958546576E-2</v>
      </c>
      <c r="O23" s="75">
        <v>-8.9234091477779165E-2</v>
      </c>
    </row>
    <row r="24" spans="1:15" s="313" customFormat="1" ht="15" customHeight="1" x14ac:dyDescent="0.2">
      <c r="A24" s="29" t="s">
        <v>165</v>
      </c>
      <c r="B24" s="61">
        <v>2869.5868356300002</v>
      </c>
      <c r="C24" s="61">
        <v>4288.95718038</v>
      </c>
      <c r="D24" s="61">
        <v>4766.65375709</v>
      </c>
      <c r="E24" s="61">
        <v>4660.7457376900002</v>
      </c>
      <c r="F24" s="61">
        <v>5043.90636808</v>
      </c>
      <c r="G24" s="61">
        <v>5043.90636808</v>
      </c>
      <c r="H24" s="61">
        <v>4878.0970927999997</v>
      </c>
      <c r="I24" s="61">
        <v>4557.2022663799999</v>
      </c>
      <c r="J24" s="61">
        <v>4937.1110598200003</v>
      </c>
      <c r="K24" s="421">
        <v>4642.6928632899999</v>
      </c>
      <c r="L24" s="421">
        <v>4642.6928632899999</v>
      </c>
      <c r="M24" s="75">
        <v>-7.9544201559539451E-2</v>
      </c>
      <c r="N24" s="75">
        <v>-5.9633699336051449E-2</v>
      </c>
      <c r="O24" s="75">
        <v>-7.9544201559539451E-2</v>
      </c>
    </row>
    <row r="25" spans="1:15" s="313" customFormat="1" ht="15" customHeight="1" x14ac:dyDescent="0.2">
      <c r="A25" s="337" t="s">
        <v>181</v>
      </c>
      <c r="B25" s="406">
        <v>31.770373358283006</v>
      </c>
      <c r="C25" s="406">
        <v>31.213959140407148</v>
      </c>
      <c r="D25" s="406">
        <v>30.851566606897546</v>
      </c>
      <c r="E25" s="406">
        <v>30.352570480730435</v>
      </c>
      <c r="F25" s="406">
        <v>30.267447196616363</v>
      </c>
      <c r="G25" s="406">
        <v>30.651999778337174</v>
      </c>
      <c r="H25" s="406">
        <v>30.047533891286559</v>
      </c>
      <c r="I25" s="406">
        <v>30.322053553413085</v>
      </c>
      <c r="J25" s="406">
        <v>29.065136887344995</v>
      </c>
      <c r="K25" s="421">
        <v>28.903321415330662</v>
      </c>
      <c r="L25" s="421">
        <v>29.597155786321846</v>
      </c>
      <c r="M25" s="78" t="s">
        <v>371</v>
      </c>
      <c r="N25" s="423" t="s">
        <v>381</v>
      </c>
      <c r="O25" s="422" t="s">
        <v>371</v>
      </c>
    </row>
    <row r="26" spans="1:15" s="313" customFormat="1" ht="15" customHeight="1" x14ac:dyDescent="0.2">
      <c r="A26" s="338" t="s">
        <v>180</v>
      </c>
      <c r="B26" s="61">
        <v>701.71331104369006</v>
      </c>
      <c r="C26" s="61">
        <v>677.79637915411001</v>
      </c>
      <c r="D26" s="61">
        <v>691.94138261235003</v>
      </c>
      <c r="E26" s="61">
        <v>694.01971059690004</v>
      </c>
      <c r="F26" s="61">
        <v>664.42499115557996</v>
      </c>
      <c r="G26" s="61">
        <v>664.42499115557996</v>
      </c>
      <c r="H26" s="61">
        <v>705.94501310389001</v>
      </c>
      <c r="I26" s="61">
        <v>720.87984239257003</v>
      </c>
      <c r="J26" s="61">
        <v>753.57526041504002</v>
      </c>
      <c r="K26" s="421">
        <v>767.67666261969998</v>
      </c>
      <c r="L26" s="421">
        <v>767.67666261969998</v>
      </c>
      <c r="M26" s="75">
        <v>0.15540004189869938</v>
      </c>
      <c r="N26" s="75">
        <v>1.8712666067213224E-2</v>
      </c>
      <c r="O26" s="75">
        <v>0.15540004189869938</v>
      </c>
    </row>
    <row r="27" spans="1:15" s="313" customFormat="1" ht="15" customHeight="1" x14ac:dyDescent="0.2">
      <c r="A27" s="337" t="s">
        <v>170</v>
      </c>
      <c r="B27" s="61">
        <v>15.575376801439999</v>
      </c>
      <c r="C27" s="61">
        <v>-7.8532403350999997</v>
      </c>
      <c r="D27" s="61">
        <v>-5.0929194099500004</v>
      </c>
      <c r="E27" s="61">
        <v>-2.8275933233699999</v>
      </c>
      <c r="F27" s="61">
        <v>-7.1244482273600003</v>
      </c>
      <c r="G27" s="61">
        <v>-22.898201295780002</v>
      </c>
      <c r="H27" s="61">
        <v>2.4380653355100002</v>
      </c>
      <c r="I27" s="61">
        <v>4.1422584583599997</v>
      </c>
      <c r="J27" s="61">
        <v>6.2035242795899999</v>
      </c>
      <c r="K27" s="421">
        <v>12.204709468820001</v>
      </c>
      <c r="L27" s="421">
        <v>24.988557542279999</v>
      </c>
      <c r="M27" s="75" t="s">
        <v>337</v>
      </c>
      <c r="N27" s="75">
        <v>0.96738320328241367</v>
      </c>
      <c r="O27" s="75" t="s">
        <v>337</v>
      </c>
    </row>
    <row r="28" spans="1:15" s="313" customFormat="1" ht="10.5" customHeight="1" thickBot="1" x14ac:dyDescent="0.25">
      <c r="A28" s="424"/>
      <c r="B28" s="425"/>
      <c r="C28" s="425"/>
      <c r="D28" s="425"/>
      <c r="E28" s="425"/>
      <c r="F28" s="425"/>
      <c r="G28" s="425"/>
      <c r="H28" s="425"/>
      <c r="I28" s="425"/>
      <c r="J28" s="425"/>
      <c r="K28" s="388"/>
      <c r="L28" s="388"/>
      <c r="M28" s="426"/>
      <c r="N28" s="426"/>
      <c r="O28" s="389"/>
    </row>
    <row r="29" spans="1:15" s="313" customFormat="1" ht="15" customHeight="1" thickTop="1" x14ac:dyDescent="0.2">
      <c r="A29" s="335" t="s">
        <v>171</v>
      </c>
      <c r="B29" s="427"/>
      <c r="C29" s="427"/>
      <c r="D29" s="427"/>
      <c r="E29" s="427"/>
      <c r="F29" s="427"/>
      <c r="G29" s="427"/>
      <c r="H29" s="427"/>
      <c r="I29" s="427"/>
      <c r="J29" s="427"/>
      <c r="K29" s="391"/>
      <c r="L29" s="391"/>
      <c r="M29" s="428"/>
      <c r="N29" s="428"/>
      <c r="O29" s="392"/>
    </row>
    <row r="30" spans="1:15" s="313" customFormat="1" ht="15" customHeight="1" x14ac:dyDescent="0.2">
      <c r="A30" s="337" t="s">
        <v>6</v>
      </c>
      <c r="B30" s="341">
        <v>0.71050048471848903</v>
      </c>
      <c r="C30" s="341">
        <v>0.86720396320436299</v>
      </c>
      <c r="D30" s="341">
        <v>0.78717974542038804</v>
      </c>
      <c r="E30" s="341">
        <v>0.69330998455747395</v>
      </c>
      <c r="F30" s="341">
        <v>0.83202916024846496</v>
      </c>
      <c r="G30" s="341">
        <v>0.79334367556619101</v>
      </c>
      <c r="H30" s="341">
        <v>0.75739175632980404</v>
      </c>
      <c r="I30" s="341">
        <v>0.794063495698628</v>
      </c>
      <c r="J30" s="341">
        <v>0.74417307267743604</v>
      </c>
      <c r="K30" s="429">
        <v>0.65341234521574798</v>
      </c>
      <c r="L30" s="429">
        <v>0.73375110603784699</v>
      </c>
      <c r="M30" s="339" t="s">
        <v>362</v>
      </c>
      <c r="N30" s="339" t="s">
        <v>382</v>
      </c>
      <c r="O30" s="339" t="s">
        <v>383</v>
      </c>
    </row>
    <row r="31" spans="1:15" s="313" customFormat="1" ht="15" customHeight="1" x14ac:dyDescent="0.2">
      <c r="A31" s="24" t="s">
        <v>172</v>
      </c>
      <c r="B31" s="341">
        <v>0.10791010171624001</v>
      </c>
      <c r="C31" s="341">
        <v>4.4483813899671903E-2</v>
      </c>
      <c r="D31" s="341">
        <v>5.6494505534208102E-2</v>
      </c>
      <c r="E31" s="341">
        <v>8.5374260145293507E-2</v>
      </c>
      <c r="F31" s="341">
        <v>3.3712350637251101E-2</v>
      </c>
      <c r="G31" s="341">
        <v>5.5082258873521202E-2</v>
      </c>
      <c r="H31" s="341">
        <v>5.5671264058938699E-2</v>
      </c>
      <c r="I31" s="341">
        <v>5.0981270709337501E-2</v>
      </c>
      <c r="J31" s="341">
        <v>6.0029717676348397E-2</v>
      </c>
      <c r="K31" s="429">
        <v>0.102248594873736</v>
      </c>
      <c r="L31" s="429">
        <v>6.7315398395914702E-2</v>
      </c>
      <c r="M31" s="339" t="s">
        <v>384</v>
      </c>
      <c r="N31" s="339" t="s">
        <v>385</v>
      </c>
      <c r="O31" s="339" t="s">
        <v>386</v>
      </c>
    </row>
    <row r="32" spans="1:15" s="313" customFormat="1" ht="15" customHeight="1" x14ac:dyDescent="0.2">
      <c r="A32" s="24" t="s">
        <v>173</v>
      </c>
      <c r="B32" s="341">
        <v>0.58927933750892203</v>
      </c>
      <c r="C32" s="341">
        <v>0.22796303696779599</v>
      </c>
      <c r="D32" s="341">
        <v>0.17124029516918499</v>
      </c>
      <c r="E32" s="341">
        <v>0.23027965847908999</v>
      </c>
      <c r="F32" s="341">
        <v>9.1803672443839399E-2</v>
      </c>
      <c r="G32" s="341">
        <v>0.17362611078265999</v>
      </c>
      <c r="H32" s="341">
        <v>0.14930801970607999</v>
      </c>
      <c r="I32" s="341">
        <v>0.137039733064036</v>
      </c>
      <c r="J32" s="341">
        <v>0.161624540841981</v>
      </c>
      <c r="K32" s="429">
        <v>0.27544420914902901</v>
      </c>
      <c r="L32" s="429">
        <v>0.18101513283457399</v>
      </c>
      <c r="M32" s="339" t="s">
        <v>320</v>
      </c>
      <c r="N32" s="339" t="s">
        <v>387</v>
      </c>
      <c r="O32" s="339" t="s">
        <v>319</v>
      </c>
    </row>
    <row r="33" spans="1:15" s="313" customFormat="1" ht="10.5" customHeight="1" thickBot="1" x14ac:dyDescent="0.25">
      <c r="A33" s="96"/>
      <c r="B33" s="430"/>
      <c r="C33" s="430"/>
      <c r="D33" s="430"/>
      <c r="E33" s="430"/>
      <c r="F33" s="430"/>
      <c r="G33" s="430"/>
      <c r="H33" s="430"/>
      <c r="I33" s="430"/>
      <c r="J33" s="430"/>
      <c r="K33" s="431"/>
      <c r="L33" s="431"/>
      <c r="M33" s="432"/>
      <c r="N33" s="432"/>
      <c r="O33" s="432"/>
    </row>
    <row r="34" spans="1:15" s="313" customFormat="1" ht="15" customHeight="1" thickTop="1" x14ac:dyDescent="0.2">
      <c r="A34" s="50" t="s">
        <v>174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5"/>
      <c r="L34" s="155"/>
      <c r="M34" s="156"/>
      <c r="N34" s="156"/>
      <c r="O34" s="156"/>
    </row>
    <row r="35" spans="1:15" s="313" customFormat="1" ht="15" customHeight="1" x14ac:dyDescent="0.2">
      <c r="A35" s="157" t="s">
        <v>64</v>
      </c>
      <c r="B35" s="158">
        <v>-1799.2180461999999</v>
      </c>
      <c r="C35" s="158">
        <v>-472.91485904000001</v>
      </c>
      <c r="D35" s="158">
        <v>-441.45224657</v>
      </c>
      <c r="E35" s="158">
        <v>-392.96179160999998</v>
      </c>
      <c r="F35" s="158">
        <v>-427.49410868000001</v>
      </c>
      <c r="G35" s="158">
        <v>-1734.8230059</v>
      </c>
      <c r="H35" s="158">
        <v>-397.80672503</v>
      </c>
      <c r="I35" s="158">
        <v>-471.44005756000001</v>
      </c>
      <c r="J35" s="158">
        <v>-403.96315629999998</v>
      </c>
      <c r="K35" s="159">
        <v>-438.23430346999999</v>
      </c>
      <c r="L35" s="159">
        <v>-1711.4442423600001</v>
      </c>
      <c r="M35" s="160">
        <v>2.5123608891741478E-2</v>
      </c>
      <c r="N35" s="160">
        <v>8.483730913457066E-2</v>
      </c>
      <c r="O35" s="161">
        <v>-1.3476166421871549E-2</v>
      </c>
    </row>
    <row r="36" spans="1:15" s="313" customFormat="1" ht="15" customHeight="1" x14ac:dyDescent="0.2">
      <c r="A36" s="24" t="s">
        <v>62</v>
      </c>
      <c r="B36" s="162">
        <v>-2.673</v>
      </c>
      <c r="C36" s="162">
        <v>0</v>
      </c>
      <c r="D36" s="162">
        <v>0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3">
        <v>0</v>
      </c>
      <c r="L36" s="163">
        <v>0</v>
      </c>
      <c r="M36" s="164" t="s">
        <v>337</v>
      </c>
      <c r="N36" s="164" t="s">
        <v>337</v>
      </c>
      <c r="O36" s="165" t="s">
        <v>337</v>
      </c>
    </row>
    <row r="37" spans="1:15" s="313" customFormat="1" ht="15" customHeight="1" x14ac:dyDescent="0.2">
      <c r="A37" s="24" t="s">
        <v>79</v>
      </c>
      <c r="B37" s="162">
        <v>-4.5922645700000002</v>
      </c>
      <c r="C37" s="162">
        <v>-26.73511603</v>
      </c>
      <c r="D37" s="162">
        <v>-15.82057006</v>
      </c>
      <c r="E37" s="162">
        <v>25.210736000000001</v>
      </c>
      <c r="F37" s="162">
        <v>-15.72022773</v>
      </c>
      <c r="G37" s="162">
        <v>-33.065177820000002</v>
      </c>
      <c r="H37" s="162">
        <v>0.87120657000000001</v>
      </c>
      <c r="I37" s="162">
        <v>-2.1291703599999998</v>
      </c>
      <c r="J37" s="162">
        <v>7.4348999999999998E-2</v>
      </c>
      <c r="K37" s="163">
        <v>5.7363955100000004</v>
      </c>
      <c r="L37" s="163">
        <v>4.5527807200000003</v>
      </c>
      <c r="M37" s="164" t="s">
        <v>337</v>
      </c>
      <c r="N37" s="164" t="s">
        <v>337</v>
      </c>
      <c r="O37" s="165" t="s">
        <v>337</v>
      </c>
    </row>
    <row r="38" spans="1:15" s="313" customFormat="1" ht="15" customHeight="1" thickBot="1" x14ac:dyDescent="0.25">
      <c r="A38" s="24" t="s">
        <v>80</v>
      </c>
      <c r="B38" s="166">
        <v>-17.719959150000001</v>
      </c>
      <c r="C38" s="166">
        <v>-4.29643525</v>
      </c>
      <c r="D38" s="166">
        <v>-9.1925156399999999</v>
      </c>
      <c r="E38" s="166">
        <v>-3.91680356</v>
      </c>
      <c r="F38" s="166">
        <v>-27.493493829999998</v>
      </c>
      <c r="G38" s="166">
        <v>-44.899248280000002</v>
      </c>
      <c r="H38" s="166">
        <v>-4.0137867199999997</v>
      </c>
      <c r="I38" s="166">
        <v>-27.64306302</v>
      </c>
      <c r="J38" s="166">
        <v>-6.3879826800000004</v>
      </c>
      <c r="K38" s="167">
        <v>-3.3338207400000002</v>
      </c>
      <c r="L38" s="167">
        <v>-41.378653159999999</v>
      </c>
      <c r="M38" s="168">
        <v>-0.8787414665951897</v>
      </c>
      <c r="N38" s="168">
        <v>-0.47811055430100191</v>
      </c>
      <c r="O38" s="169">
        <v>-7.841100363295439E-2</v>
      </c>
    </row>
    <row r="39" spans="1:15" s="313" customFormat="1" ht="15" customHeight="1" thickBot="1" x14ac:dyDescent="0.25">
      <c r="A39" s="117" t="s">
        <v>81</v>
      </c>
      <c r="B39" s="170">
        <v>-1774.2152286800001</v>
      </c>
      <c r="C39" s="170">
        <v>-441.87132143999997</v>
      </c>
      <c r="D39" s="170">
        <v>-416.44064430999998</v>
      </c>
      <c r="E39" s="170">
        <v>-414.25518092999999</v>
      </c>
      <c r="F39" s="170">
        <v>-384.27799396</v>
      </c>
      <c r="G39" s="170">
        <v>-1656.84514064</v>
      </c>
      <c r="H39" s="170">
        <v>-394.65087635999998</v>
      </c>
      <c r="I39" s="170">
        <v>-441.6683673</v>
      </c>
      <c r="J39" s="170">
        <v>-397.65038074</v>
      </c>
      <c r="K39" s="171">
        <v>-440.63568952000003</v>
      </c>
      <c r="L39" s="171">
        <v>-1674.6053139200001</v>
      </c>
      <c r="M39" s="172">
        <v>0.14665865973544756</v>
      </c>
      <c r="N39" s="172">
        <v>0.10809824625342324</v>
      </c>
      <c r="O39" s="173">
        <v>1.0719271731780333E-2</v>
      </c>
    </row>
    <row r="40" spans="1:15" s="313" customFormat="1" ht="15" customHeight="1" thickBot="1" x14ac:dyDescent="0.25">
      <c r="A40" s="24" t="s">
        <v>176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162">
        <v>0</v>
      </c>
      <c r="H40" s="162">
        <v>0</v>
      </c>
      <c r="I40" s="162">
        <v>0</v>
      </c>
      <c r="J40" s="162">
        <v>-8.9698569100000007</v>
      </c>
      <c r="K40" s="163">
        <v>-21.432795850000002</v>
      </c>
      <c r="L40" s="163">
        <v>-30.402652759999999</v>
      </c>
      <c r="M40" s="164" t="s">
        <v>337</v>
      </c>
      <c r="N40" s="164">
        <v>1.3894244986345048</v>
      </c>
      <c r="O40" s="165" t="s">
        <v>337</v>
      </c>
    </row>
    <row r="41" spans="1:15" s="313" customFormat="1" ht="15" customHeight="1" thickBot="1" x14ac:dyDescent="0.25">
      <c r="A41" s="117" t="s">
        <v>177</v>
      </c>
      <c r="B41" s="170">
        <v>-1774.2152286800001</v>
      </c>
      <c r="C41" s="170">
        <v>-441.87132143999997</v>
      </c>
      <c r="D41" s="170">
        <v>-416.44064430999998</v>
      </c>
      <c r="E41" s="170">
        <v>-414.25518092999999</v>
      </c>
      <c r="F41" s="170">
        <v>-384.27799396</v>
      </c>
      <c r="G41" s="170">
        <v>-1656.84514064</v>
      </c>
      <c r="H41" s="170">
        <v>-394.65087635999998</v>
      </c>
      <c r="I41" s="170">
        <v>-441.6683673</v>
      </c>
      <c r="J41" s="170">
        <v>-388.68052383000003</v>
      </c>
      <c r="K41" s="171">
        <v>-419.20289366999998</v>
      </c>
      <c r="L41" s="171">
        <v>-1644.2026611599999</v>
      </c>
      <c r="M41" s="172">
        <v>9.0884464525531339E-2</v>
      </c>
      <c r="N41" s="172">
        <v>7.8528168942547216E-2</v>
      </c>
      <c r="O41" s="173">
        <v>-7.6304533054407653E-3</v>
      </c>
    </row>
    <row r="42" spans="1:15" s="313" customFormat="1" ht="15" customHeight="1" x14ac:dyDescent="0.2">
      <c r="A42" s="343"/>
      <c r="B42" s="366"/>
      <c r="C42" s="366"/>
      <c r="D42" s="366"/>
      <c r="E42" s="366"/>
      <c r="F42" s="366"/>
      <c r="G42" s="366"/>
      <c r="H42" s="366"/>
      <c r="I42" s="366"/>
      <c r="J42" s="366"/>
      <c r="K42" s="367"/>
      <c r="L42" s="367"/>
      <c r="M42" s="368"/>
      <c r="N42" s="369"/>
      <c r="O42" s="369"/>
    </row>
    <row r="43" spans="1:15" s="16" customFormat="1" ht="15" customHeight="1" x14ac:dyDescent="0.2">
      <c r="A43" s="178" t="s">
        <v>349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</row>
    <row r="44" spans="1:15" s="313" customFormat="1" ht="12.75" x14ac:dyDescent="0.2">
      <c r="A44" s="348"/>
      <c r="B44" s="312"/>
      <c r="C44" s="312"/>
      <c r="D44" s="312"/>
      <c r="E44" s="312"/>
      <c r="F44" s="312"/>
      <c r="G44" s="312"/>
      <c r="H44" s="312"/>
      <c r="I44" s="312"/>
      <c r="J44" s="349"/>
      <c r="K44" s="349"/>
      <c r="L44" s="349"/>
      <c r="M44" s="312"/>
      <c r="N44" s="312"/>
      <c r="O44" s="349"/>
    </row>
    <row r="45" spans="1:15" s="313" customFormat="1" ht="12.75" x14ac:dyDescent="0.2">
      <c r="A45" s="348"/>
      <c r="B45" s="312"/>
      <c r="C45" s="312"/>
      <c r="D45" s="312"/>
      <c r="E45" s="312"/>
      <c r="F45" s="312"/>
      <c r="G45" s="312"/>
      <c r="H45" s="312"/>
      <c r="I45" s="312"/>
      <c r="J45" s="349"/>
      <c r="K45" s="349"/>
      <c r="L45" s="349"/>
      <c r="M45" s="312"/>
      <c r="N45" s="312"/>
      <c r="O45" s="349"/>
    </row>
    <row r="46" spans="1:15" s="313" customFormat="1" ht="12.75" x14ac:dyDescent="0.2">
      <c r="A46" s="348"/>
      <c r="B46" s="312"/>
      <c r="C46" s="312"/>
      <c r="D46" s="312"/>
      <c r="E46" s="312"/>
      <c r="F46" s="312"/>
      <c r="G46" s="312"/>
      <c r="H46" s="312"/>
      <c r="I46" s="312"/>
      <c r="J46" s="349"/>
      <c r="K46" s="349"/>
      <c r="L46" s="349"/>
      <c r="M46" s="312"/>
      <c r="N46" s="312"/>
      <c r="O46" s="349"/>
    </row>
    <row r="47" spans="1:15" s="313" customFormat="1" ht="12.75" x14ac:dyDescent="0.2">
      <c r="A47" s="348"/>
      <c r="B47" s="312"/>
      <c r="C47" s="312"/>
      <c r="D47" s="312"/>
      <c r="E47" s="312"/>
      <c r="F47" s="312"/>
      <c r="G47" s="312"/>
      <c r="H47" s="312"/>
      <c r="I47" s="312"/>
      <c r="J47" s="349"/>
      <c r="K47" s="349"/>
      <c r="L47" s="349"/>
      <c r="M47" s="312"/>
      <c r="N47" s="312"/>
      <c r="O47" s="349"/>
    </row>
    <row r="48" spans="1:15" s="313" customFormat="1" ht="12.75" x14ac:dyDescent="0.2">
      <c r="A48" s="348"/>
      <c r="B48" s="312"/>
      <c r="C48" s="312"/>
      <c r="D48" s="312"/>
      <c r="E48" s="312"/>
      <c r="F48" s="312"/>
      <c r="G48" s="312"/>
      <c r="H48" s="312"/>
      <c r="I48" s="312"/>
      <c r="J48" s="349"/>
      <c r="K48" s="349"/>
      <c r="L48" s="349"/>
      <c r="M48" s="312"/>
      <c r="N48" s="312"/>
      <c r="O48" s="349"/>
    </row>
    <row r="49" spans="1:15" s="313" customFormat="1" ht="12.75" x14ac:dyDescent="0.2">
      <c r="A49" s="348"/>
      <c r="B49" s="312"/>
      <c r="C49" s="312"/>
      <c r="D49" s="312"/>
      <c r="E49" s="312"/>
      <c r="F49" s="312"/>
      <c r="G49" s="312"/>
      <c r="H49" s="312"/>
      <c r="I49" s="312"/>
      <c r="J49" s="349"/>
      <c r="K49" s="349"/>
      <c r="L49" s="349"/>
      <c r="M49" s="312"/>
      <c r="N49" s="312"/>
      <c r="O49" s="349"/>
    </row>
    <row r="50" spans="1:15" s="313" customFormat="1" ht="12.75" x14ac:dyDescent="0.2">
      <c r="A50" s="348"/>
      <c r="B50" s="312"/>
      <c r="C50" s="312"/>
      <c r="D50" s="312"/>
      <c r="E50" s="312"/>
      <c r="F50" s="312"/>
      <c r="G50" s="312"/>
      <c r="H50" s="312"/>
      <c r="I50" s="312"/>
      <c r="J50" s="349"/>
      <c r="K50" s="349"/>
      <c r="L50" s="349"/>
      <c r="M50" s="312"/>
      <c r="N50" s="312"/>
      <c r="O50" s="349"/>
    </row>
    <row r="51" spans="1:15" s="313" customFormat="1" ht="12.75" x14ac:dyDescent="0.2">
      <c r="A51" s="348"/>
      <c r="B51" s="312"/>
      <c r="C51" s="312"/>
      <c r="D51" s="312"/>
      <c r="E51" s="312"/>
      <c r="F51" s="312"/>
      <c r="G51" s="312"/>
      <c r="H51" s="312"/>
      <c r="I51" s="312"/>
      <c r="J51" s="349"/>
      <c r="K51" s="349"/>
      <c r="L51" s="349"/>
      <c r="M51" s="312"/>
      <c r="N51" s="312"/>
      <c r="O51" s="349"/>
    </row>
    <row r="52" spans="1:15" s="313" customFormat="1" ht="12.75" x14ac:dyDescent="0.2">
      <c r="A52" s="348"/>
      <c r="B52" s="312"/>
      <c r="C52" s="312"/>
      <c r="D52" s="312"/>
      <c r="E52" s="312"/>
      <c r="F52" s="312"/>
      <c r="G52" s="312"/>
      <c r="H52" s="312"/>
      <c r="I52" s="312"/>
      <c r="J52" s="349"/>
      <c r="K52" s="349"/>
      <c r="L52" s="349"/>
      <c r="M52" s="312"/>
      <c r="N52" s="312"/>
      <c r="O52" s="349"/>
    </row>
    <row r="53" spans="1:15" s="313" customFormat="1" ht="12.75" x14ac:dyDescent="0.2">
      <c r="A53" s="348"/>
      <c r="B53" s="312"/>
      <c r="C53" s="312"/>
      <c r="D53" s="312"/>
      <c r="E53" s="312"/>
      <c r="F53" s="312"/>
      <c r="G53" s="312"/>
      <c r="H53" s="312"/>
      <c r="I53" s="312"/>
      <c r="J53" s="349"/>
      <c r="K53" s="349"/>
      <c r="L53" s="349"/>
      <c r="M53" s="312"/>
      <c r="N53" s="312"/>
      <c r="O53" s="349"/>
    </row>
    <row r="54" spans="1:15" s="313" customFormat="1" ht="12.75" x14ac:dyDescent="0.2">
      <c r="A54" s="348"/>
      <c r="B54" s="312"/>
      <c r="C54" s="312"/>
      <c r="D54" s="312"/>
      <c r="E54" s="312"/>
      <c r="F54" s="312"/>
      <c r="G54" s="312"/>
      <c r="H54" s="312"/>
      <c r="I54" s="312"/>
      <c r="J54" s="349"/>
      <c r="K54" s="349"/>
      <c r="L54" s="349"/>
      <c r="M54" s="312"/>
      <c r="N54" s="312"/>
      <c r="O54" s="349"/>
    </row>
    <row r="55" spans="1:15" s="313" customFormat="1" ht="12.75" x14ac:dyDescent="0.2">
      <c r="A55" s="348"/>
      <c r="B55" s="312"/>
      <c r="C55" s="312"/>
      <c r="D55" s="312"/>
      <c r="E55" s="312"/>
      <c r="F55" s="312"/>
      <c r="G55" s="312"/>
      <c r="H55" s="312"/>
      <c r="I55" s="312"/>
      <c r="J55" s="349"/>
      <c r="K55" s="349"/>
      <c r="L55" s="349"/>
      <c r="M55" s="312"/>
      <c r="N55" s="312"/>
      <c r="O55" s="349"/>
    </row>
    <row r="56" spans="1:15" s="313" customFormat="1" ht="12.75" x14ac:dyDescent="0.2">
      <c r="A56" s="348"/>
      <c r="B56" s="312"/>
      <c r="C56" s="312"/>
      <c r="D56" s="312"/>
      <c r="E56" s="312"/>
      <c r="F56" s="312"/>
      <c r="G56" s="312"/>
      <c r="H56" s="312"/>
      <c r="I56" s="312"/>
      <c r="J56" s="349"/>
      <c r="K56" s="349"/>
      <c r="L56" s="349"/>
      <c r="M56" s="312"/>
      <c r="N56" s="312"/>
      <c r="O56" s="349"/>
    </row>
    <row r="57" spans="1:15" s="313" customFormat="1" ht="12.75" x14ac:dyDescent="0.2">
      <c r="A57" s="348"/>
      <c r="B57" s="312"/>
      <c r="C57" s="312"/>
      <c r="D57" s="312"/>
      <c r="E57" s="312"/>
      <c r="F57" s="312"/>
      <c r="G57" s="312"/>
      <c r="H57" s="312"/>
      <c r="I57" s="312"/>
      <c r="J57" s="349"/>
      <c r="K57" s="349"/>
      <c r="L57" s="349"/>
      <c r="M57" s="312"/>
      <c r="N57" s="312"/>
      <c r="O57" s="349"/>
    </row>
    <row r="58" spans="1:15" s="313" customFormat="1" ht="12.75" x14ac:dyDescent="0.2">
      <c r="A58" s="348"/>
      <c r="B58" s="312"/>
      <c r="C58" s="312"/>
      <c r="D58" s="312"/>
      <c r="E58" s="312"/>
      <c r="F58" s="312"/>
      <c r="G58" s="312"/>
      <c r="H58" s="312"/>
      <c r="I58" s="312"/>
      <c r="J58" s="349"/>
      <c r="K58" s="349"/>
      <c r="L58" s="349"/>
      <c r="M58" s="312"/>
      <c r="N58" s="312"/>
      <c r="O58" s="349"/>
    </row>
    <row r="59" spans="1:15" s="313" customFormat="1" ht="12.75" x14ac:dyDescent="0.2">
      <c r="A59" s="348"/>
      <c r="B59" s="312"/>
      <c r="C59" s="312"/>
      <c r="D59" s="312"/>
      <c r="E59" s="312"/>
      <c r="F59" s="312"/>
      <c r="G59" s="312"/>
      <c r="H59" s="312"/>
      <c r="I59" s="312"/>
      <c r="J59" s="349"/>
      <c r="K59" s="349"/>
      <c r="L59" s="349"/>
      <c r="M59" s="312"/>
      <c r="N59" s="312"/>
      <c r="O59" s="349"/>
    </row>
    <row r="60" spans="1:15" s="313" customFormat="1" ht="12.75" x14ac:dyDescent="0.2">
      <c r="A60" s="348"/>
      <c r="B60" s="312"/>
      <c r="C60" s="312"/>
      <c r="D60" s="312"/>
      <c r="E60" s="312"/>
      <c r="F60" s="312"/>
      <c r="G60" s="312"/>
      <c r="H60" s="312"/>
      <c r="I60" s="312"/>
      <c r="J60" s="349"/>
      <c r="K60" s="349"/>
      <c r="L60" s="349"/>
      <c r="M60" s="312"/>
      <c r="N60" s="312"/>
      <c r="O60" s="349"/>
    </row>
    <row r="61" spans="1:15" s="313" customFormat="1" ht="12.75" x14ac:dyDescent="0.2">
      <c r="A61" s="348"/>
      <c r="B61" s="312"/>
      <c r="C61" s="312"/>
      <c r="D61" s="312"/>
      <c r="E61" s="312"/>
      <c r="F61" s="312"/>
      <c r="G61" s="312"/>
      <c r="H61" s="312"/>
      <c r="I61" s="312"/>
      <c r="J61" s="349"/>
      <c r="K61" s="349"/>
      <c r="L61" s="349"/>
      <c r="M61" s="312"/>
      <c r="N61" s="312"/>
      <c r="O61" s="349"/>
    </row>
    <row r="62" spans="1:15" s="313" customFormat="1" ht="12.75" x14ac:dyDescent="0.2">
      <c r="A62" s="348"/>
      <c r="B62" s="312"/>
      <c r="C62" s="312"/>
      <c r="D62" s="312"/>
      <c r="E62" s="312"/>
      <c r="F62" s="312"/>
      <c r="G62" s="312"/>
      <c r="H62" s="312"/>
      <c r="I62" s="312"/>
      <c r="J62" s="349"/>
      <c r="K62" s="349"/>
      <c r="L62" s="349"/>
      <c r="M62" s="312"/>
      <c r="N62" s="312"/>
      <c r="O62" s="349"/>
    </row>
    <row r="63" spans="1:15" s="313" customFormat="1" ht="12.75" x14ac:dyDescent="0.2">
      <c r="A63" s="348"/>
      <c r="B63" s="312"/>
      <c r="C63" s="312"/>
      <c r="D63" s="312"/>
      <c r="E63" s="312"/>
      <c r="F63" s="312"/>
      <c r="G63" s="312"/>
      <c r="H63" s="312"/>
      <c r="I63" s="312"/>
      <c r="J63" s="349"/>
      <c r="K63" s="349"/>
      <c r="L63" s="349"/>
      <c r="M63" s="312"/>
      <c r="N63" s="312"/>
      <c r="O63" s="349"/>
    </row>
    <row r="64" spans="1:15" s="313" customFormat="1" ht="12.75" x14ac:dyDescent="0.2">
      <c r="A64" s="348"/>
      <c r="B64" s="312"/>
      <c r="C64" s="312"/>
      <c r="D64" s="312"/>
      <c r="E64" s="312"/>
      <c r="F64" s="312"/>
      <c r="G64" s="312"/>
      <c r="H64" s="312"/>
      <c r="I64" s="312"/>
      <c r="J64" s="349"/>
      <c r="K64" s="349"/>
      <c r="L64" s="349"/>
      <c r="M64" s="312"/>
      <c r="N64" s="312"/>
      <c r="O64" s="349"/>
    </row>
    <row r="65" spans="1:15" s="313" customFormat="1" ht="12.75" x14ac:dyDescent="0.2">
      <c r="A65" s="348"/>
      <c r="B65" s="312"/>
      <c r="C65" s="312"/>
      <c r="D65" s="312"/>
      <c r="E65" s="312"/>
      <c r="F65" s="312"/>
      <c r="G65" s="312"/>
      <c r="H65" s="312"/>
      <c r="I65" s="312"/>
      <c r="J65" s="349"/>
      <c r="K65" s="349"/>
      <c r="L65" s="349"/>
      <c r="M65" s="312"/>
      <c r="N65" s="312"/>
      <c r="O65" s="349"/>
    </row>
    <row r="66" spans="1:15" s="313" customFormat="1" ht="12.75" x14ac:dyDescent="0.2">
      <c r="A66" s="348"/>
      <c r="B66" s="312"/>
      <c r="C66" s="312"/>
      <c r="D66" s="312"/>
      <c r="E66" s="312"/>
      <c r="F66" s="312"/>
      <c r="G66" s="312"/>
      <c r="H66" s="312"/>
      <c r="I66" s="312"/>
      <c r="J66" s="349"/>
      <c r="K66" s="349"/>
      <c r="L66" s="349"/>
      <c r="M66" s="312"/>
      <c r="N66" s="312"/>
      <c r="O66" s="349"/>
    </row>
    <row r="67" spans="1:15" s="313" customFormat="1" ht="12.75" x14ac:dyDescent="0.2">
      <c r="A67" s="348"/>
      <c r="B67" s="312"/>
      <c r="C67" s="312"/>
      <c r="D67" s="312"/>
      <c r="E67" s="312"/>
      <c r="F67" s="312"/>
      <c r="G67" s="312"/>
      <c r="H67" s="312"/>
      <c r="I67" s="312"/>
      <c r="J67" s="349"/>
      <c r="K67" s="349"/>
      <c r="L67" s="349"/>
      <c r="M67" s="312"/>
      <c r="N67" s="312"/>
      <c r="O67" s="349"/>
    </row>
    <row r="68" spans="1:15" s="313" customFormat="1" ht="12.75" x14ac:dyDescent="0.2">
      <c r="A68" s="348"/>
      <c r="B68" s="312"/>
      <c r="C68" s="312"/>
      <c r="D68" s="312"/>
      <c r="E68" s="312"/>
      <c r="F68" s="312"/>
      <c r="G68" s="312"/>
      <c r="H68" s="312"/>
      <c r="I68" s="312"/>
      <c r="J68" s="349"/>
      <c r="K68" s="349"/>
      <c r="L68" s="349"/>
      <c r="M68" s="312"/>
      <c r="N68" s="312"/>
      <c r="O68" s="349"/>
    </row>
    <row r="69" spans="1:15" s="313" customFormat="1" ht="12.75" x14ac:dyDescent="0.2">
      <c r="A69" s="348"/>
      <c r="B69" s="312"/>
      <c r="C69" s="312"/>
      <c r="D69" s="312"/>
      <c r="E69" s="312"/>
      <c r="F69" s="312"/>
      <c r="G69" s="312"/>
      <c r="H69" s="312"/>
      <c r="I69" s="312"/>
      <c r="J69" s="349"/>
      <c r="K69" s="349"/>
      <c r="L69" s="349"/>
      <c r="M69" s="312"/>
      <c r="N69" s="312"/>
      <c r="O69" s="349"/>
    </row>
    <row r="70" spans="1:15" s="313" customFormat="1" ht="12.75" x14ac:dyDescent="0.2">
      <c r="A70" s="348"/>
      <c r="B70" s="312"/>
      <c r="C70" s="312"/>
      <c r="D70" s="312"/>
      <c r="E70" s="312"/>
      <c r="F70" s="312"/>
      <c r="G70" s="312"/>
      <c r="H70" s="312"/>
      <c r="I70" s="312"/>
      <c r="J70" s="349"/>
      <c r="K70" s="349"/>
      <c r="L70" s="349"/>
      <c r="M70" s="312"/>
      <c r="N70" s="312"/>
      <c r="O70" s="349"/>
    </row>
    <row r="71" spans="1:15" s="313" customFormat="1" ht="12.75" x14ac:dyDescent="0.2">
      <c r="A71" s="348"/>
      <c r="B71" s="312"/>
      <c r="C71" s="312"/>
      <c r="D71" s="312"/>
      <c r="E71" s="312"/>
      <c r="F71" s="312"/>
      <c r="G71" s="312"/>
      <c r="H71" s="312"/>
      <c r="I71" s="312"/>
      <c r="J71" s="349"/>
      <c r="K71" s="349"/>
      <c r="L71" s="349"/>
      <c r="M71" s="312"/>
      <c r="N71" s="312"/>
      <c r="O71" s="349"/>
    </row>
    <row r="72" spans="1:15" s="313" customFormat="1" ht="12.75" x14ac:dyDescent="0.2">
      <c r="A72" s="348"/>
      <c r="B72" s="312"/>
      <c r="C72" s="312"/>
      <c r="D72" s="312"/>
      <c r="E72" s="312"/>
      <c r="F72" s="312"/>
      <c r="G72" s="312"/>
      <c r="H72" s="312"/>
      <c r="I72" s="312"/>
      <c r="J72" s="349"/>
      <c r="K72" s="349"/>
      <c r="L72" s="349"/>
      <c r="M72" s="312"/>
      <c r="N72" s="312"/>
      <c r="O72" s="349"/>
    </row>
    <row r="73" spans="1:15" s="313" customFormat="1" ht="12.75" x14ac:dyDescent="0.2">
      <c r="A73" s="348"/>
      <c r="B73" s="312"/>
      <c r="C73" s="312"/>
      <c r="D73" s="312"/>
      <c r="E73" s="312"/>
      <c r="F73" s="312"/>
      <c r="G73" s="312"/>
      <c r="H73" s="312"/>
      <c r="I73" s="312"/>
      <c r="J73" s="349"/>
      <c r="K73" s="349"/>
      <c r="L73" s="349"/>
      <c r="M73" s="312"/>
      <c r="N73" s="312"/>
      <c r="O73" s="349"/>
    </row>
    <row r="74" spans="1:15" s="313" customFormat="1" ht="12.75" x14ac:dyDescent="0.2">
      <c r="A74" s="348"/>
      <c r="B74" s="312"/>
      <c r="C74" s="312"/>
      <c r="D74" s="312"/>
      <c r="E74" s="312"/>
      <c r="F74" s="312"/>
      <c r="G74" s="312"/>
      <c r="H74" s="312"/>
      <c r="I74" s="312"/>
      <c r="J74" s="349"/>
      <c r="K74" s="349"/>
      <c r="L74" s="349"/>
      <c r="M74" s="312"/>
      <c r="N74" s="312"/>
      <c r="O74" s="349"/>
    </row>
    <row r="75" spans="1:15" s="313" customFormat="1" ht="12.75" x14ac:dyDescent="0.2">
      <c r="A75" s="348"/>
      <c r="B75" s="312"/>
      <c r="C75" s="312"/>
      <c r="D75" s="312"/>
      <c r="E75" s="312"/>
      <c r="F75" s="312"/>
      <c r="G75" s="312"/>
      <c r="H75" s="312"/>
      <c r="I75" s="312"/>
      <c r="J75" s="349"/>
      <c r="K75" s="349"/>
      <c r="L75" s="349"/>
      <c r="M75" s="312"/>
      <c r="N75" s="312"/>
      <c r="O75" s="349"/>
    </row>
    <row r="76" spans="1:15" s="313" customFormat="1" ht="12.75" x14ac:dyDescent="0.2">
      <c r="A76" s="348"/>
      <c r="B76" s="312"/>
      <c r="C76" s="312"/>
      <c r="D76" s="312"/>
      <c r="E76" s="312"/>
      <c r="F76" s="312"/>
      <c r="G76" s="312"/>
      <c r="H76" s="312"/>
      <c r="I76" s="312"/>
      <c r="J76" s="349"/>
      <c r="K76" s="349"/>
      <c r="L76" s="349"/>
      <c r="M76" s="312"/>
      <c r="N76" s="312"/>
      <c r="O76" s="349"/>
    </row>
    <row r="77" spans="1:15" s="313" customFormat="1" ht="12.75" x14ac:dyDescent="0.2">
      <c r="A77" s="348"/>
      <c r="B77" s="312"/>
      <c r="C77" s="312"/>
      <c r="D77" s="312"/>
      <c r="E77" s="312"/>
      <c r="F77" s="312"/>
      <c r="G77" s="312"/>
      <c r="H77" s="312"/>
      <c r="I77" s="312"/>
      <c r="J77" s="349"/>
      <c r="K77" s="349"/>
      <c r="L77" s="349"/>
      <c r="M77" s="312"/>
      <c r="N77" s="312"/>
      <c r="O77" s="349"/>
    </row>
    <row r="78" spans="1:15" s="313" customFormat="1" ht="12.75" x14ac:dyDescent="0.2">
      <c r="A78" s="348"/>
      <c r="B78" s="312"/>
      <c r="C78" s="312"/>
      <c r="D78" s="312"/>
      <c r="E78" s="312"/>
      <c r="F78" s="312"/>
      <c r="G78" s="312"/>
      <c r="H78" s="312"/>
      <c r="I78" s="312"/>
      <c r="J78" s="349"/>
      <c r="K78" s="349"/>
      <c r="L78" s="349"/>
      <c r="M78" s="312"/>
      <c r="N78" s="312"/>
      <c r="O78" s="349"/>
    </row>
    <row r="79" spans="1:15" s="313" customFormat="1" ht="12.75" x14ac:dyDescent="0.2">
      <c r="A79" s="348"/>
      <c r="B79" s="312"/>
      <c r="C79" s="312"/>
      <c r="D79" s="312"/>
      <c r="E79" s="312"/>
      <c r="F79" s="312"/>
      <c r="G79" s="312"/>
      <c r="H79" s="312"/>
      <c r="I79" s="312"/>
      <c r="J79" s="349"/>
      <c r="K79" s="349"/>
      <c r="L79" s="349"/>
      <c r="M79" s="312"/>
      <c r="N79" s="312"/>
      <c r="O79" s="349"/>
    </row>
    <row r="80" spans="1:15" s="313" customFormat="1" ht="12.75" x14ac:dyDescent="0.2">
      <c r="A80" s="348"/>
      <c r="B80" s="312"/>
      <c r="C80" s="312"/>
      <c r="D80" s="312"/>
      <c r="E80" s="312"/>
      <c r="F80" s="312"/>
      <c r="G80" s="312"/>
      <c r="H80" s="312"/>
      <c r="I80" s="312"/>
      <c r="J80" s="349"/>
      <c r="K80" s="349"/>
      <c r="L80" s="349"/>
      <c r="M80" s="312"/>
      <c r="N80" s="312"/>
      <c r="O80" s="349"/>
    </row>
    <row r="81" spans="1:15" s="313" customFormat="1" ht="12.75" x14ac:dyDescent="0.2">
      <c r="A81" s="348"/>
      <c r="B81" s="312"/>
      <c r="C81" s="312"/>
      <c r="D81" s="312"/>
      <c r="E81" s="312"/>
      <c r="F81" s="312"/>
      <c r="G81" s="312"/>
      <c r="H81" s="312"/>
      <c r="I81" s="312"/>
      <c r="J81" s="349"/>
      <c r="K81" s="349"/>
      <c r="L81" s="349"/>
      <c r="M81" s="312"/>
      <c r="N81" s="312"/>
      <c r="O81" s="349"/>
    </row>
    <row r="82" spans="1:15" s="313" customFormat="1" ht="12.75" x14ac:dyDescent="0.2">
      <c r="A82" s="348"/>
      <c r="B82" s="312"/>
      <c r="C82" s="312"/>
      <c r="D82" s="312"/>
      <c r="E82" s="312"/>
      <c r="F82" s="312"/>
      <c r="G82" s="312"/>
      <c r="H82" s="312"/>
      <c r="I82" s="312"/>
      <c r="J82" s="349"/>
      <c r="K82" s="349"/>
      <c r="L82" s="349"/>
      <c r="M82" s="312"/>
      <c r="N82" s="312"/>
      <c r="O82" s="349"/>
    </row>
    <row r="83" spans="1:15" s="313" customFormat="1" ht="12.75" x14ac:dyDescent="0.2">
      <c r="A83" s="348"/>
      <c r="B83" s="312"/>
      <c r="C83" s="312"/>
      <c r="D83" s="312"/>
      <c r="E83" s="312"/>
      <c r="F83" s="312"/>
      <c r="G83" s="312"/>
      <c r="H83" s="312"/>
      <c r="I83" s="312"/>
      <c r="J83" s="349"/>
      <c r="K83" s="349"/>
      <c r="L83" s="349"/>
      <c r="M83" s="312"/>
      <c r="N83" s="312"/>
      <c r="O83" s="349"/>
    </row>
    <row r="84" spans="1:15" s="313" customFormat="1" ht="12.75" x14ac:dyDescent="0.2">
      <c r="A84" s="348"/>
      <c r="B84" s="312"/>
      <c r="C84" s="312"/>
      <c r="D84" s="312"/>
      <c r="E84" s="312"/>
      <c r="F84" s="312"/>
      <c r="G84" s="312"/>
      <c r="H84" s="312"/>
      <c r="I84" s="312"/>
      <c r="J84" s="349"/>
      <c r="K84" s="349"/>
      <c r="L84" s="349"/>
      <c r="M84" s="312"/>
      <c r="N84" s="312"/>
      <c r="O84" s="349"/>
    </row>
    <row r="85" spans="1:15" s="313" customFormat="1" ht="12.75" x14ac:dyDescent="0.2">
      <c r="A85" s="348"/>
      <c r="B85" s="312"/>
      <c r="C85" s="312"/>
      <c r="D85" s="312"/>
      <c r="E85" s="312"/>
      <c r="F85" s="312"/>
      <c r="G85" s="312"/>
      <c r="H85" s="312"/>
      <c r="I85" s="312"/>
      <c r="J85" s="349"/>
      <c r="K85" s="349"/>
      <c r="L85" s="349"/>
      <c r="M85" s="312"/>
      <c r="N85" s="312"/>
      <c r="O85" s="349"/>
    </row>
    <row r="86" spans="1:15" s="313" customFormat="1" ht="12.75" x14ac:dyDescent="0.2">
      <c r="A86" s="348"/>
      <c r="B86" s="312"/>
      <c r="C86" s="312"/>
      <c r="D86" s="312"/>
      <c r="E86" s="312"/>
      <c r="F86" s="312"/>
      <c r="G86" s="312"/>
      <c r="H86" s="312"/>
      <c r="I86" s="312"/>
      <c r="J86" s="349"/>
      <c r="K86" s="349"/>
      <c r="L86" s="349"/>
      <c r="M86" s="312"/>
      <c r="N86" s="312"/>
      <c r="O86" s="349"/>
    </row>
    <row r="87" spans="1:15" s="313" customFormat="1" ht="12.75" x14ac:dyDescent="0.2">
      <c r="A87" s="348"/>
      <c r="B87" s="312"/>
      <c r="C87" s="312"/>
      <c r="D87" s="312"/>
      <c r="E87" s="312"/>
      <c r="F87" s="312"/>
      <c r="G87" s="312"/>
      <c r="H87" s="312"/>
      <c r="I87" s="312"/>
      <c r="J87" s="349"/>
      <c r="K87" s="349"/>
      <c r="L87" s="349"/>
      <c r="M87" s="312"/>
      <c r="N87" s="312"/>
      <c r="O87" s="349"/>
    </row>
    <row r="88" spans="1:15" s="313" customFormat="1" ht="12.75" x14ac:dyDescent="0.2">
      <c r="A88" s="348"/>
      <c r="B88" s="312"/>
      <c r="C88" s="312"/>
      <c r="D88" s="312"/>
      <c r="E88" s="312"/>
      <c r="F88" s="312"/>
      <c r="G88" s="312"/>
      <c r="H88" s="312"/>
      <c r="I88" s="312"/>
      <c r="J88" s="349"/>
      <c r="K88" s="349"/>
      <c r="L88" s="349"/>
      <c r="M88" s="312"/>
      <c r="N88" s="312"/>
      <c r="O88" s="349"/>
    </row>
    <row r="89" spans="1:15" s="313" customFormat="1" ht="12.75" x14ac:dyDescent="0.2">
      <c r="A89" s="348"/>
      <c r="B89" s="312"/>
      <c r="C89" s="312"/>
      <c r="D89" s="312"/>
      <c r="E89" s="312"/>
      <c r="F89" s="312"/>
      <c r="G89" s="312"/>
      <c r="H89" s="312"/>
      <c r="I89" s="312"/>
      <c r="J89" s="349"/>
      <c r="K89" s="349"/>
      <c r="L89" s="349"/>
      <c r="M89" s="312"/>
      <c r="N89" s="312"/>
      <c r="O89" s="349"/>
    </row>
    <row r="90" spans="1:15" s="313" customFormat="1" ht="12.75" x14ac:dyDescent="0.2">
      <c r="A90" s="348"/>
      <c r="B90" s="312"/>
      <c r="C90" s="312"/>
      <c r="D90" s="312"/>
      <c r="E90" s="312"/>
      <c r="F90" s="312"/>
      <c r="G90" s="312"/>
      <c r="H90" s="312"/>
      <c r="I90" s="312"/>
      <c r="J90" s="349"/>
      <c r="K90" s="349"/>
      <c r="L90" s="349"/>
      <c r="M90" s="312"/>
      <c r="N90" s="312"/>
      <c r="O90" s="349"/>
    </row>
    <row r="91" spans="1:15" s="313" customFormat="1" ht="12.75" x14ac:dyDescent="0.2">
      <c r="A91" s="348"/>
      <c r="B91" s="312"/>
      <c r="C91" s="312"/>
      <c r="D91" s="312"/>
      <c r="E91" s="312"/>
      <c r="F91" s="312"/>
      <c r="G91" s="312"/>
      <c r="H91" s="312"/>
      <c r="I91" s="312"/>
      <c r="J91" s="349"/>
      <c r="K91" s="349"/>
      <c r="L91" s="349"/>
      <c r="M91" s="312"/>
      <c r="N91" s="312"/>
      <c r="O91" s="349"/>
    </row>
    <row r="92" spans="1:15" s="313" customFormat="1" ht="12.75" x14ac:dyDescent="0.2">
      <c r="A92" s="348"/>
      <c r="B92" s="312"/>
      <c r="C92" s="312"/>
      <c r="D92" s="312"/>
      <c r="E92" s="312"/>
      <c r="F92" s="312"/>
      <c r="G92" s="312"/>
      <c r="H92" s="312"/>
      <c r="I92" s="312"/>
      <c r="J92" s="349"/>
      <c r="K92" s="349"/>
      <c r="L92" s="349"/>
      <c r="M92" s="312"/>
      <c r="N92" s="312"/>
      <c r="O92" s="349"/>
    </row>
    <row r="93" spans="1:15" s="313" customFormat="1" ht="12.75" x14ac:dyDescent="0.2">
      <c r="A93" s="348"/>
      <c r="B93" s="312"/>
      <c r="C93" s="312"/>
      <c r="D93" s="312"/>
      <c r="E93" s="312"/>
      <c r="F93" s="312"/>
      <c r="G93" s="312"/>
      <c r="H93" s="312"/>
      <c r="I93" s="312"/>
      <c r="J93" s="349"/>
      <c r="K93" s="349"/>
      <c r="L93" s="349"/>
      <c r="M93" s="312"/>
      <c r="N93" s="312"/>
      <c r="O93" s="349"/>
    </row>
    <row r="94" spans="1:15" s="313" customFormat="1" ht="12.75" x14ac:dyDescent="0.2">
      <c r="A94" s="348"/>
      <c r="B94" s="312"/>
      <c r="C94" s="312"/>
      <c r="D94" s="312"/>
      <c r="E94" s="312"/>
      <c r="F94" s="312"/>
      <c r="G94" s="312"/>
      <c r="H94" s="312"/>
      <c r="I94" s="312"/>
      <c r="J94" s="349"/>
      <c r="K94" s="349"/>
      <c r="L94" s="349"/>
      <c r="M94" s="312"/>
      <c r="N94" s="312"/>
      <c r="O94" s="349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 </oddFooter>
    <evenFooter>&amp;C </evenFooter>
    <firstFooter>&amp;C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47</vt:i4>
      </vt:variant>
    </vt:vector>
  </HeadingPairs>
  <TitlesOfParts>
    <vt:vector size="71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Non-GAAP 5</vt:lpstr>
      <vt:lpstr>Non-GAAP 6</vt:lpstr>
      <vt:lpstr>Non-GAAP 7</vt:lpstr>
      <vt:lpstr>Non-GAAP 8</vt:lpstr>
      <vt:lpstr>Non-GAAP 9</vt:lpstr>
      <vt:lpstr>AM!Print_Area</vt:lpstr>
      <vt:lpstr>'Asset Quality'!Print_Area</vt:lpstr>
      <vt:lpstr>Assets!Print_Area</vt:lpstr>
      <vt:lpstr>'C&amp;O'!Print_Area</vt:lpstr>
      <vt:lpstr>CB!Print_Area</vt:lpstr>
      <vt:lpstr>ConsIncome!Print_Area</vt:lpstr>
      <vt:lpstr>CRU!Print_Area</vt:lpstr>
      <vt:lpstr>FinSum!Print_Area</vt:lpstr>
      <vt:lpstr>IB!Print_Area</vt:lpstr>
      <vt:lpstr>'Leverage ratio'!Print_Area</vt:lpstr>
      <vt:lpstr>Liabilities!Print_Area</vt:lpstr>
      <vt:lpstr>NetRevenues!Print_Area</vt:lpstr>
      <vt:lpstr>'Non-GAAP 1'!Print_Area</vt:lpstr>
      <vt:lpstr>'Non-GAAP 2'!Print_Area</vt:lpstr>
      <vt:lpstr>'Non-GAAP 3'!Print_Area</vt:lpstr>
      <vt:lpstr>'Non-GAAP 4'!Print_Area</vt:lpstr>
      <vt:lpstr>'Non-GAAP 5'!Print_Area</vt:lpstr>
      <vt:lpstr>'Non-GAAP 6'!Print_Area</vt:lpstr>
      <vt:lpstr>'Non-GAAP 7'!Print_Area</vt:lpstr>
      <vt:lpstr>'Non-GAAP 8'!Print_Area</vt:lpstr>
      <vt:lpstr>'Non-GAAP 9'!Print_Area</vt:lpstr>
      <vt:lpstr>PB!Print_Area</vt:lpstr>
      <vt:lpstr>RegCapital!Print_Area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r_ngfm5</vt:lpstr>
      <vt:lpstr>r_ngfm6</vt:lpstr>
      <vt:lpstr>r_ngfm7</vt:lpstr>
      <vt:lpstr>r_ngfm8</vt:lpstr>
      <vt:lpstr>r_ngfm9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 Guerkan</dc:creator>
  <cp:keywords>Public</cp:keywords>
  <cp:lastModifiedBy>Joerg-A Schmidt</cp:lastModifiedBy>
  <dcterms:created xsi:type="dcterms:W3CDTF">2020-03-18T12:34:45Z</dcterms:created>
  <dcterms:modified xsi:type="dcterms:W3CDTF">2020-03-19T14:03:14Z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67987267-bed0-4414-8162-dbf4279f12ee</vt:lpwstr>
  </property>
  <property fmtid="{D5CDD505-2E9C-101B-9397-08002B2CF9AE}" pid="3" name="MSIP_Label_958510b9-3810-472f-9abf-3a689c488070_Enabled">
    <vt:lpwstr>True</vt:lpwstr>
  </property>
  <property fmtid="{D5CDD505-2E9C-101B-9397-08002B2CF9AE}" pid="4" name="MSIP_Label_958510b9-3810-472f-9abf-3a689c488070_SiteId">
    <vt:lpwstr>1e9b61e8-e590-4abc-b1af-24125e330d2a</vt:lpwstr>
  </property>
  <property fmtid="{D5CDD505-2E9C-101B-9397-08002B2CF9AE}" pid="5" name="MSIP_Label_958510b9-3810-472f-9abf-3a689c488070_Owner">
    <vt:lpwstr>joerg-a.schmidt@db.com</vt:lpwstr>
  </property>
  <property fmtid="{D5CDD505-2E9C-101B-9397-08002B2CF9AE}" pid="6" name="MSIP_Label_958510b9-3810-472f-9abf-3a689c488070_SetDate">
    <vt:lpwstr>2020-03-19T13:50:16.9039787Z</vt:lpwstr>
  </property>
  <property fmtid="{D5CDD505-2E9C-101B-9397-08002B2CF9AE}" pid="7" name="MSIP_Label_958510b9-3810-472f-9abf-3a689c488070_Name">
    <vt:lpwstr>Public</vt:lpwstr>
  </property>
  <property fmtid="{D5CDD505-2E9C-101B-9397-08002B2CF9AE}" pid="8" name="MSIP_Label_958510b9-3810-472f-9abf-3a689c488070_Application">
    <vt:lpwstr>Microsoft Azure Information Protection</vt:lpwstr>
  </property>
  <property fmtid="{D5CDD505-2E9C-101B-9397-08002B2CF9AE}" pid="9" name="MSIP_Label_958510b9-3810-472f-9abf-3a689c488070_ActionId">
    <vt:lpwstr>db26ece5-9ad3-400e-971e-f79d4dcea474</vt:lpwstr>
  </property>
  <property fmtid="{D5CDD505-2E9C-101B-9397-08002B2CF9AE}" pid="10" name="MSIP_Label_958510b9-3810-472f-9abf-3a689c488070_Extended_MSFT_Method">
    <vt:lpwstr>Automatic</vt:lpwstr>
  </property>
  <property fmtid="{D5CDD505-2E9C-101B-9397-08002B2CF9AE}" pid="11" name="db.comClassification">
    <vt:lpwstr>Public</vt:lpwstr>
  </property>
</Properties>
</file>